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768\"/>
    </mc:Choice>
  </mc:AlternateContent>
  <xr:revisionPtr revIDLastSave="0" documentId="13_ncr:1_{CAE4D710-5D93-4165-9F22-F4FB1790294E}" xr6:coauthVersionLast="47" xr6:coauthVersionMax="47" xr10:uidLastSave="{00000000-0000-0000-0000-000000000000}"/>
  <workbookProtection lockStructure="1"/>
  <bookViews>
    <workbookView xWindow="11295" yWindow="1440" windowWidth="17445" windowHeight="12990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<sst xmlns="http://schemas.openxmlformats.org/spreadsheetml/2006/main" count="1404" uniqueCount="1269">
  <si>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</si>
  <si>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</si>
  <si>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</si>
  <si>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</si>
  <si>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</si>
  <si>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</si>
  <si>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</si>
  <si>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</si>
  <si>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</si>
  <si>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</si>
  <si>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</si>
  <si>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</si>
  <si>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</si>
  <si>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</si>
  <si>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</si>
  <si>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</si>
  <si>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</si>
  <si>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</si>
  <si>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</si>
  <si>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</si>
  <si>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</si>
  <si>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</si>
  <si>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</si>
  <si>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</si>
  <si>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</si>
  <si>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</si>
  <si>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</si>
  <si>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</si>
  <si>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</si>
  <si>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</si>
  <si>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</si>
  <si>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</si>
  <si>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</si>
  <si>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</si>
  <si>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</si>
  <si>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</si>
  <si>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</si>
  <si>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</si>
  <si>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</si>
  <si>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</si>
  <si>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</si>
  <si>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</si>
  <si>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</si>
  <si>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</si>
  <si>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</si>
  <si>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</si>
  <si>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</si>
  <si>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</si>
  <si>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</si>
  <si>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</si>
  <si>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</si>
  <si>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</si>
  <si>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</si>
  <si>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</si>
  <si>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</si>
  <si>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</si>
  <si>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</si>
  <si>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</si>
  <si>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</si>
  <si>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</si>
  <si>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</si>
  <si>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</si>
  <si>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</si>
  <si>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</si>
  <si>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</si>
  <si>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</si>
  <si>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</si>
  <si>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</si>
  <si>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</si>
  <si>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</si>
  <si>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</si>
  <si>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</si>
  <si>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</si>
  <si>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</si>
  <si>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</si>
  <si>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</si>
  <si>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</si>
  <si>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</si>
  <si>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</si>
  <si>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</si>
  <si>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</si>
  <si>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</si>
  <si>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</si>
  <si>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</si>
  <si>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</si>
  <si>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</si>
  <si>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</si>
  <si>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</si>
  <si>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</si>
  <si>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</si>
  <si>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</si>
  <si>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</si>
  <si>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</si>
  <si>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</si>
  <si>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</si>
  <si>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</si>
  <si>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</si>
  <si>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</si>
  <si>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</si>
  <si>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</si>
  <si>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</si>
  <si>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</si>
  <si>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</si>
  <si>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</si>
  <si>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</si>
  <si>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</si>
  <si>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</si>
  <si>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</si>
  <si>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</si>
  <si>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</si>
  <si>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</si>
  <si>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</si>
  <si>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</si>
  <si>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</si>
  <si>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</si>
  <si>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</si>
  <si>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</si>
  <si>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</si>
  <si>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</si>
  <si>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</si>
  <si>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</si>
  <si>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</si>
  <si>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</si>
  <si>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</si>
  <si>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</si>
  <si>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</si>
  <si>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</si>
  <si>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</si>
  <si>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</si>
  <si>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</si>
  <si>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</si>
  <si>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</si>
  <si>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</si>
  <si>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</si>
  <si>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</si>
  <si>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</si>
  <si>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</si>
  <si>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</si>
  <si>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</si>
  <si>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</si>
  <si>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</si>
  <si>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</si>
  <si>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</si>
  <si>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</si>
  <si>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</si>
  <si>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</si>
  <si>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</si>
  <si>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</si>
  <si>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</si>
  <si>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</si>
  <si>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</si>
  <si>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</si>
  <si>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</si>
  <si>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</si>
  <si>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</si>
  <si>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</si>
  <si>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</si>
  <si>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</si>
  <si>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</si>
  <si>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</si>
  <si>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</si>
  <si>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</si>
  <si>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</si>
  <si>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</si>
  <si>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</si>
  <si>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</si>
  <si>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</si>
  <si>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</si>
  <si>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</si>
  <si>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</si>
  <si>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</si>
  <si>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</si>
  <si>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</si>
  <si>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</si>
  <si>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</si>
  <si>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</si>
  <si>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</si>
  <si>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</si>
  <si>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</si>
  <si>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</si>
  <si>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</si>
  <si>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</si>
  <si>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</si>
  <si>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</si>
  <si>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</si>
  <si>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</si>
  <si>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</si>
  <si>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</si>
  <si>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</si>
  <si>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</si>
  <si>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</si>
  <si>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</si>
  <si>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</si>
  <si>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</si>
  <si>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</si>
  <si>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</si>
  <si>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</si>
  <si>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</si>
  <si>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</si>
  <si>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</si>
  <si>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</si>
  <si>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</si>
  <si>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</si>
  <si>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</si>
  <si>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</si>
  <si>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</si>
  <si>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</si>
  <si>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</si>
  <si>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</si>
  <si>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</si>
  <si>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</si>
  <si>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</si>
  <si>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</si>
  <si>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</si>
  <si>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</si>
  <si>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</si>
  <si>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</si>
  <si>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</si>
  <si>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</si>
  <si>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</si>
  <si>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</si>
  <si>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</si>
  <si>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</si>
  <si>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</si>
  <si>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</si>
  <si>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</si>
  <si>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</si>
  <si>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</si>
  <si>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</si>
  <si>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</si>
  <si>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</si>
  <si>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</si>
  <si>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</si>
  <si>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</si>
  <si>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</si>
  <si>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</si>
  <si>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</si>
  <si>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</si>
  <si>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</si>
  <si>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</si>
  <si>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</si>
  <si>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</si>
  <si>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</si>
  <si>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</si>
  <si>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</si>
  <si>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</si>
  <si>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</si>
  <si>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</si>
  <si>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</si>
  <si>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</si>
  <si>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</si>
  <si>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</si>
  <si>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</si>
  <si>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</si>
  <si>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</si>
  <si>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</si>
  <si>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</si>
  <si>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</si>
  <si>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</si>
  <si>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</si>
  <si>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</si>
  <si>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</si>
  <si>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</si>
  <si>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</si>
  <si>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</si>
  <si>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</si>
  <si>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</si>
  <si>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</si>
  <si>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</si>
  <si>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</si>
  <si>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</si>
  <si>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</si>
  <si>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</si>
  <si>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</si>
  <si>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</si>
  <si>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</si>
  <si>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</si>
  <si>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</si>
  <si>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</si>
  <si>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</si>
  <si>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</si>
  <si>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</si>
  <si>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</si>
  <si>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</si>
  <si>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</si>
  <si>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</si>
  <si>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</si>
  <si>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</si>
  <si>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</si>
  <si>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</si>
  <si>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</si>
  <si>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</si>
  <si>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</si>
  <si>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</si>
  <si>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</si>
  <si>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</si>
  <si>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</si>
  <si>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</si>
  <si>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</si>
  <si>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</si>
  <si>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</si>
  <si>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</si>
  <si>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</si>
  <si>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</si>
  <si>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</si>
  <si>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</si>
  <si>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</si>
  <si>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</si>
  <si>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</si>
  <si>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</si>
  <si>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</si>
  <si>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</si>
  <si>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</si>
  <si>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</si>
  <si>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</si>
  <si>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</si>
  <si>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</si>
  <si>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</si>
  <si>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</si>
  <si>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</si>
  <si>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</si>
  <si>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</si>
  <si>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</si>
  <si>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</si>
  <si>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</si>
  <si>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</si>
  <si>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</si>
  <si>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</si>
  <si>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</si>
  <si>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</si>
  <si>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</si>
  <si>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</si>
  <si>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</si>
  <si>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</si>
  <si>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</si>
  <si>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</si>
  <si>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</si>
  <si>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</si>
  <si>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</si>
  <si>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</si>
  <si>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</si>
  <si>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</si>
  <si>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</si>
  <si>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</si>
  <si>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</si>
  <si>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</si>
  <si>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</si>
  <si>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</si>
  <si>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</si>
  <si>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</si>
  <si>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</si>
  <si>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</si>
  <si>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</si>
  <si>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</si>
  <si>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</si>
  <si>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</si>
  <si>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</si>
  <si>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</si>
  <si>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</si>
  <si>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</si>
  <si>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</si>
  <si>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</si>
  <si>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</si>
  <si>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</si>
  <si>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</si>
  <si>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</si>
  <si>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</si>
  <si>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</si>
  <si>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</si>
  <si>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</si>
  <si>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</si>
  <si>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</si>
  <si>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</si>
  <si>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</si>
  <si>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</si>
  <si>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</si>
  <si>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</si>
  <si>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</si>
  <si>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</si>
  <si>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</si>
  <si>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</si>
  <si>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</si>
  <si>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</si>
  <si>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</si>
  <si>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</si>
  <si>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</si>
  <si>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</si>
  <si>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</si>
  <si>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</si>
  <si>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</si>
  <si>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</si>
  <si>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</si>
  <si>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</si>
  <si>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</si>
  <si>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</si>
  <si>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</si>
  <si>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</si>
  <si>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</si>
  <si>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</si>
  <si>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</si>
  <si>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</si>
  <si>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</si>
  <si>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</si>
  <si>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</si>
  <si>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</si>
  <si>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</si>
  <si>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</si>
  <si>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</si>
  <si>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</si>
  <si>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</si>
  <si>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</si>
  <si>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</si>
  <si>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</si>
  <si>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</si>
  <si>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</si>
  <si>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</si>
  <si>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</si>
  <si>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</si>
  <si>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</si>
  <si>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</si>
  <si>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</si>
  <si>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</si>
  <si>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</si>
  <si>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</si>
  <si>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</si>
  <si>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</si>
  <si>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</si>
  <si>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</si>
  <si>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</si>
  <si>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</si>
  <si>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</si>
  <si>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</si>
  <si>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</si>
  <si>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</si>
  <si>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</si>
  <si>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</si>
  <si>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</si>
  <si>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</si>
  <si>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</si>
  <si>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</si>
  <si>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</si>
  <si>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</si>
  <si>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</si>
  <si>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</si>
  <si>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</si>
  <si>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</si>
  <si>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</si>
  <si>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</si>
  <si>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</si>
  <si>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</si>
  <si>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</si>
  <si>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</si>
  <si>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</si>
  <si>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</si>
  <si>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</si>
  <si>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</si>
  <si>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</si>
  <si>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</si>
  <si>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</si>
  <si>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</si>
  <si>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</si>
  <si>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</si>
  <si>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</si>
  <si>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</si>
  <si>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</si>
  <si>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</si>
  <si>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</si>
  <si>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</si>
  <si>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</si>
  <si>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</si>
  <si>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</si>
  <si>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</si>
  <si>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</si>
  <si>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</si>
  <si>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</si>
  <si>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</si>
  <si>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</si>
  <si>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</si>
  <si>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</si>
  <si>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</si>
  <si>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</si>
  <si>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</si>
  <si>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</si>
  <si>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</si>
  <si>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</si>
  <si>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</si>
  <si>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</si>
  <si>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</si>
  <si>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</si>
  <si>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</si>
  <si>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</si>
  <si>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</si>
  <si>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</si>
  <si>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</si>
  <si>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</si>
  <si>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</si>
  <si>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</si>
  <si>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</si>
  <si>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</si>
  <si>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</si>
  <si>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</si>
  <si>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</si>
  <si>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</si>
  <si>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</si>
  <si>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</si>
  <si>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</si>
  <si>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</si>
  <si>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</si>
  <si>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</si>
  <si>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</si>
  <si>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</si>
  <si>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</si>
  <si>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</si>
  <si>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</si>
  <si>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</si>
  <si>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</si>
  <si>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</si>
  <si>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</si>
  <si>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</si>
  <si>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</si>
  <si>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</si>
  <si>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</si>
  <si>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</si>
  <si>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</si>
  <si>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</si>
  <si>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</si>
  <si>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</si>
  <si>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</si>
  <si>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</si>
  <si>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</si>
  <si>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</si>
  <si>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</si>
  <si>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</si>
  <si>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</si>
  <si>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</si>
  <si>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</si>
  <si>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</si>
  <si>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</si>
  <si>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</si>
  <si>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</si>
  <si>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</si>
  <si>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</si>
  <si>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</si>
  <si>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</si>
  <si>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</si>
  <si>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</si>
  <si>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</si>
  <si>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</si>
  <si>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</si>
  <si>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</si>
  <si>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</si>
  <si>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</si>
  <si>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</si>
  <si>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</si>
  <si>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</si>
  <si>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</si>
  <si>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</si>
  <si>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</si>
  <si>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</si>
  <si>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</si>
  <si>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</si>
  <si>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</si>
  <si>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</si>
  <si>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</si>
  <si>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</si>
  <si>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</si>
  <si>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</si>
  <si>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</si>
  <si>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</si>
  <si>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</si>
  <si>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</si>
  <si>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</si>
  <si>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</si>
  <si>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</si>
  <si>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</si>
  <si>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</si>
  <si>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</si>
  <si>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</si>
  <si>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</si>
  <si>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</si>
  <si>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</si>
  <si>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</si>
  <si>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</si>
  <si>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</si>
  <si>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</si>
  <si>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</si>
  <si>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</si>
  <si>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</si>
  <si>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</si>
  <si>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</si>
  <si>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</si>
  <si>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</si>
  <si>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</si>
  <si>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</si>
  <si>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</si>
  <si>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</si>
  <si>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</si>
  <si>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</si>
  <si>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</si>
  <si>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</si>
  <si>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</si>
  <si>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</si>
  <si>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</si>
  <si>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</si>
  <si>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</si>
  <si>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</si>
  <si>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</si>
  <si>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</si>
  <si>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</si>
  <si>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</si>
  <si>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</si>
  <si>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</si>
  <si>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</si>
  <si>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</si>
  <si>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</si>
  <si>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</si>
  <si>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</si>
  <si>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</si>
  <si>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</si>
  <si>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</si>
  <si>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</si>
  <si>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</si>
  <si>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</si>
  <si>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</si>
  <si>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</si>
  <si>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</si>
  <si>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</si>
  <si>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</si>
  <si>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</si>
  <si>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</si>
  <si>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</si>
  <si>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</si>
  <si>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</si>
  <si>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</si>
  <si>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</si>
  <si>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</si>
  <si>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</si>
  <si>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</si>
  <si>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</si>
  <si>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</si>
  <si>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</si>
  <si>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</si>
  <si>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</si>
  <si>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</si>
  <si>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</si>
  <si>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</si>
  <si>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</si>
  <si>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</si>
  <si>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</si>
  <si>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</si>
  <si>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</si>
  <si>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</si>
  <si>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</si>
  <si>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</si>
  <si>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</si>
  <si>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</si>
  <si>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</si>
  <si>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</si>
  <si>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</si>
  <si>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</si>
  <si>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</si>
  <si>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</si>
  <si>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</si>
  <si>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</si>
  <si>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</si>
  <si>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</si>
  <si>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</si>
  <si>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</si>
  <si>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</si>
  <si>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</si>
  <si>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</si>
  <si>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</si>
  <si>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</si>
  <si>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</si>
  <si>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</si>
  <si>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</si>
  <si>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</si>
  <si>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</si>
  <si>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</si>
  <si>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</si>
  <si>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</si>
  <si>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</si>
  <si>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</si>
  <si>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</si>
  <si>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</si>
  <si>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</si>
  <si>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</si>
  <si>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</si>
  <si>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</si>
  <si>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</si>
  <si>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</si>
  <si>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</si>
  <si>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</si>
  <si>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</si>
  <si>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</si>
  <si>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</si>
  <si>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</si>
  <si>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</si>
  <si>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</si>
  <si>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</si>
  <si>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</si>
  <si>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</si>
  <si>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</si>
  <si>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</si>
  <si>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</si>
  <si>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</si>
  <si>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</si>
  <si>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</si>
  <si>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</si>
  <si>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</si>
  <si>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</si>
  <si>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</si>
  <si>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</si>
  <si>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</si>
  <si>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</si>
  <si>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</si>
  <si>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</si>
  <si>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</si>
  <si>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</si>
  <si>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</si>
  <si>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</si>
  <si>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</si>
  <si>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</si>
  <si>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</si>
  <si>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</si>
  <si>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</si>
  <si>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</si>
  <si>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</si>
  <si>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</si>
  <si>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</si>
  <si>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</si>
  <si>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</si>
  <si>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</si>
  <si>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</si>
  <si>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</si>
  <si>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</si>
  <si>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</si>
  <si>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</si>
  <si>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</si>
  <si>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</si>
  <si>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</si>
  <si>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</si>
  <si>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</si>
  <si>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</si>
  <si>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</si>
  <si>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</si>
  <si>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</si>
  <si>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</si>
  <si>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</si>
  <si>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</si>
  <si>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</si>
  <si>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</si>
  <si>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</si>
  <si>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</si>
  <si>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</si>
  <si>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</si>
  <si>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</si>
  <si>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</si>
  <si>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</si>
  <si>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</si>
  <si>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</si>
  <si>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</si>
  <si>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</si>
  <si>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</si>
  <si>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</si>
  <si>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</si>
  <si>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</si>
  <si>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</si>
  <si>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</si>
  <si>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</si>
  <si>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</si>
  <si>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</si>
  <si>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</si>
  <si>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</si>
  <si>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</si>
  <si>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</si>
  <si>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</si>
  <si>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</si>
  <si>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</si>
  <si>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</si>
  <si>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</si>
  <si>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</si>
  <si>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</si>
  <si>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</si>
  <si>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</si>
  <si>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</si>
  <si>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</si>
  <si>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</si>
  <si>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</si>
  <si>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</si>
  <si>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</si>
  <si>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</si>
  <si>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</si>
  <si>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</si>
  <si>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</si>
  <si>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</si>
  <si>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</si>
  <si>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</si>
  <si>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</si>
  <si>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</si>
  <si>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</si>
  <si>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</si>
  <si>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</si>
  <si>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</si>
  <si>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</si>
  <si>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</si>
  <si>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</si>
  <si>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</si>
  <si>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</si>
  <si>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</si>
  <si>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</si>
  <si>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</si>
  <si>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</si>
  <si>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</si>
  <si>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</si>
  <si>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</si>
  <si>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</si>
  <si>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</si>
  <si>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</si>
  <si>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</si>
  <si>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</si>
  <si>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</si>
  <si>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</si>
  <si>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</si>
  <si>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</si>
  <si>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</si>
  <si>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</si>
  <si>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</si>
  <si>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</si>
  <si>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</si>
  <si>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</si>
  <si>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</si>
  <si>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</si>
  <si>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</si>
  <si>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</si>
  <si>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</si>
  <si>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</si>
  <si>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</si>
  <si>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</si>
  <si>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</si>
  <si>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</si>
  <si>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</si>
  <si>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</si>
  <si>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</si>
  <si>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</si>
  <si>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</si>
  <si>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</si>
  <si>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</si>
  <si>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</si>
  <si>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</si>
  <si>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</si>
  <si>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</si>
  <si>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</si>
  <si>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</si>
  <si>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</si>
  <si>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</si>
  <si>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</si>
  <si>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</si>
  <si>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</si>
  <si>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</si>
  <si>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</si>
  <si>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</si>
  <si>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</si>
  <si>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</si>
  <si>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</si>
  <si>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</si>
  <si>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</si>
  <si>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</si>
  <si>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</si>
  <si>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</si>
  <si>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</si>
  <si>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</si>
  <si>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</si>
  <si>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</si>
  <si>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</si>
  <si>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</si>
  <si>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</si>
  <si>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</si>
  <si>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</si>
  <si>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</si>
  <si>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</si>
  <si>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</si>
  <si>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</si>
  <si>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</si>
  <si>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</si>
  <si>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</si>
  <si>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</si>
  <si>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</si>
  <si>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</si>
  <si>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</si>
  <si>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</si>
  <si>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</si>
  <si>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</si>
  <si>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</si>
  <si>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</si>
  <si>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</si>
  <si>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</si>
  <si>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</si>
  <si>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</si>
  <si>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</si>
  <si>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</si>
  <si>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</si>
  <si>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</si>
  <si>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</si>
  <si>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</si>
  <si>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</si>
  <si>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</si>
  <si>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</si>
  <si>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</si>
  <si>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</si>
  <si>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</si>
  <si>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</si>
  <si>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</si>
  <si>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</si>
  <si>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</si>
  <si>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</si>
  <si>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</si>
  <si>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</si>
  <si>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</si>
  <si>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</si>
  <si>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</si>
  <si>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</si>
  <si>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</si>
  <si>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</si>
  <si>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</si>
  <si>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</si>
  <si>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</si>
  <si>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</si>
  <si>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</si>
  <si>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</si>
  <si>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</si>
  <si>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</si>
  <si>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</si>
  <si>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</si>
  <si>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</si>
  <si>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</si>
  <si>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</si>
  <si>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</si>
  <si>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</si>
  <si>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</si>
  <si>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</si>
  <si>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</si>
  <si>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</si>
  <si>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</si>
  <si>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</si>
  <si>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</si>
  <si>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</si>
  <si>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</si>
  <si>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</si>
  <si>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</si>
  <si>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</si>
  <si>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</si>
  <si>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</si>
  <si>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</si>
  <si>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</si>
  <si>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</si>
  <si>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</si>
  <si>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</si>
  <si>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</si>
  <si>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</si>
  <si>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</si>
  <si>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</si>
  <si>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</si>
  <si>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</si>
  <si>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</si>
  <si>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</si>
  <si>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</si>
  <si>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</si>
  <si>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</si>
  <si>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</si>
  <si>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</si>
  <si>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</si>
  <si>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</si>
  <si>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</si>
  <si>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</si>
  <si>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</si>
  <si>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</si>
  <si>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</si>
  <si>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</si>
  <si>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</si>
  <si>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</si>
  <si>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</si>
  <si>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</si>
  <si>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</si>
  <si>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</si>
  <si>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</si>
  <si>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</si>
  <si>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</si>
  <si>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</si>
  <si>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</si>
  <si>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</si>
  <si>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</si>
  <si>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</si>
  <si>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</si>
  <si>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</si>
  <si>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</si>
  <si>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</si>
  <si>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</si>
  <si>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</si>
  <si>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</si>
  <si>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</si>
  <si>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</si>
  <si>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</si>
  <si>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</si>
  <si>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</si>
  <si>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</si>
  <si>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</si>
  <si>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</si>
  <si>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</si>
  <si>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</si>
  <si>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</si>
  <si>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</si>
  <si>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</si>
  <si>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</si>
  <si>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</si>
  <si>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</si>
  <si>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</si>
  <si>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</si>
  <si>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</si>
  <si>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</si>
  <si>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</si>
  <si>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</si>
  <si>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</si>
  <si>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</si>
  <si>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</si>
  <si>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</si>
  <si>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</si>
  <si>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</si>
  <si>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</si>
  <si>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</si>
  <si>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</si>
  <si>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</si>
  <si>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</si>
  <si>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</si>
  <si>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</si>
  <si>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</si>
  <si>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</si>
  <si>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</si>
  <si>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</si>
  <si>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</si>
  <si>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</si>
  <si>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</si>
  <si>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</si>
  <si>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</si>
  <si>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</si>
  <si>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</si>
  <si>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</si>
  <si>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</si>
  <si>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</si>
  <si>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</si>
  <si>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</si>
  <si>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</si>
  <si>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</si>
  <si>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</si>
  <si>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</si>
  <si>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</si>
  <si>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</si>
  <si>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</si>
  <si>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</si>
  <si>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</si>
  <si>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</si>
  <si>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</si>
  <si>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</si>
  <si>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</si>
  <si>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</si>
  <si>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</si>
  <si>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</si>
  <si>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</si>
  <si>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</si>
  <si>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</si>
  <si>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</si>
  <si>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</si>
  <si>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</si>
  <si>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</si>
  <si>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</si>
  <si>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</si>
  <si>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</si>
  <si>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</si>
  <si>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</si>
  <si>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</si>
  <si>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</si>
  <si>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</si>
  <si>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</si>
  <si>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</si>
  <si>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</si>
  <si>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</si>
  <si>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</si>
  <si>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</si>
  <si>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</si>
  <si>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</si>
  <si>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</si>
  <si>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</si>
  <si>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</si>
  <si>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</si>
  <si>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</si>
  <si>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</si>
  <si>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</si>
  <si>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</si>
  <si>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</si>
  <si>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</si>
  <si>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</si>
  <si>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</si>
  <si>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</si>
  <si>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</si>
  <si>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</si>
  <si>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</si>
  <si>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</si>
  <si>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</si>
  <si>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</si>
  <si>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</si>
  <si>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</si>
  <si>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</si>
  <si>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</si>
  <si>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</si>
  <si>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</si>
  <si>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</si>
  <si>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</si>
  <si>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</si>
  <si>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</si>
  <si>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</si>
  <si>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</si>
  <si>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</si>
  <si>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</si>
  <si>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</si>
  <si>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</si>
  <si>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</si>
  <si>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</si>
  <si>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</si>
  <si>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</si>
  <si>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</si>
  <si>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</si>
  <si>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</si>
  <si>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</si>
  <si>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</si>
  <si>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</si>
  <si>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</si>
  <si>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</si>
  <si>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</si>
  <si>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</si>
  <si>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</si>
  <si>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</si>
  <si>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</si>
  <si>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</si>
  <si>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</si>
  <si>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</si>
  <si>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</si>
  <si>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</si>
  <si>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</si>
  <si>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</si>
  <si>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</si>
  <si>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</si>
  <si>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</si>
  <si>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</si>
  <si>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</si>
  <si>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</si>
  <si>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</si>
  <si>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</si>
  <si>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</si>
  <si>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</si>
  <si>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</si>
  <si>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</si>
  <si>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</si>
  <si>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</si>
  <si>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</si>
  <si>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</si>
  <si>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</si>
  <si>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</si>
  <si>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</si>
  <si>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</si>
  <si>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</si>
  <si>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</si>
  <si>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</si>
  <si>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</si>
  <si>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</si>
  <si>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</si>
  <si>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</si>
  <si>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</si>
  <si>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</si>
  <si>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</si>
  <si>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</si>
  <si>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</si>
  <si>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</si>
  <si>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</si>
  <si>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</si>
  <si>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</si>
  <si>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</si>
  <si>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</si>
  <si>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</si>
  <si>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</si>
  <si>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</si>
  <si>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</si>
  <si>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</si>
  <si>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</si>
  <si>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001</t>
  </si>
  <si>
    <t>002</t>
  </si>
  <si>
    <t>003</t>
  </si>
  <si>
    <t>004</t>
  </si>
  <si>
    <t>005</t>
  </si>
  <si>
    <t>006</t>
  </si>
  <si>
    <t>007</t>
  </si>
  <si>
    <t>008A</t>
  </si>
  <si>
    <t>008B</t>
  </si>
  <si>
    <t>009</t>
  </si>
  <si>
    <t>010</t>
  </si>
  <si>
    <t>012</t>
  </si>
  <si>
    <t>015</t>
  </si>
  <si>
    <t>016</t>
  </si>
  <si>
    <t>017</t>
  </si>
  <si>
    <t>00</t>
  </si>
  <si>
    <t>MEN</t>
  </si>
  <si>
    <t>ST-A</t>
  </si>
  <si>
    <t>EL-A</t>
  </si>
  <si>
    <t>ST-B</t>
  </si>
  <si>
    <t>GSF</t>
  </si>
  <si>
    <t>0</t>
  </si>
  <si>
    <t>WOMEN</t>
  </si>
  <si>
    <t>MECH</t>
  </si>
  <si>
    <t>JAN</t>
  </si>
  <si>
    <t>LX-9768-00</t>
  </si>
  <si>
    <t>531 Wellington Way - Basement Floor</t>
  </si>
  <si>
    <t>LX-9768-00-0001</t>
  </si>
  <si>
    <t>531 Wellington Way - Room 001</t>
  </si>
  <si>
    <t>LX-9768-00-0002</t>
  </si>
  <si>
    <t>LX-9768-00-0003</t>
  </si>
  <si>
    <t>LX-9768-00-0004</t>
  </si>
  <si>
    <t>LX-9768-00-0005</t>
  </si>
  <si>
    <t>LX-9768-00-0006</t>
  </si>
  <si>
    <t>LX-9768-00-0007</t>
  </si>
  <si>
    <t>LX-9768-00-0008A</t>
  </si>
  <si>
    <t>LX-9768-00-0008B</t>
  </si>
  <si>
    <t>531 Wellington Way - Room 002</t>
  </si>
  <si>
    <t>531 Wellington Way - Room 003</t>
  </si>
  <si>
    <t>531 Wellington Way - Room 004</t>
  </si>
  <si>
    <t>531 Wellington Way - Room 005</t>
  </si>
  <si>
    <t>531 Wellington Way - Room 006</t>
  </si>
  <si>
    <t>531 Wellington Way - Room 007</t>
  </si>
  <si>
    <t>531 Wellington Way - Room 008A</t>
  </si>
  <si>
    <t>531 Wellington Way - Room 008B</t>
  </si>
  <si>
    <t>LX-9768-00-0009</t>
  </si>
  <si>
    <t>531 Wellington Way - Room 009</t>
  </si>
  <si>
    <t>LX-9768-00-0010</t>
  </si>
  <si>
    <t>531 Wellington Way - Room 010</t>
  </si>
  <si>
    <t>LX-9768-00-0012</t>
  </si>
  <si>
    <t>531 Wellington Way - Room 012</t>
  </si>
  <si>
    <t>LX-9768-00-0015</t>
  </si>
  <si>
    <t>LX-9768-00-0016</t>
  </si>
  <si>
    <t>LX-9768-00-0017</t>
  </si>
  <si>
    <t>531 Wellington Way - Room 015</t>
  </si>
  <si>
    <t>531 Wellington Way - Room 016</t>
  </si>
  <si>
    <t>531 Wellington Way - Room 017</t>
  </si>
  <si>
    <t>LX-9768-00-ST0000A</t>
  </si>
  <si>
    <t>531 Wellington Way - Bsmt Flr Stair A</t>
  </si>
  <si>
    <t>LX-9768-00-ST0000B</t>
  </si>
  <si>
    <t>531 Wellington Way - Bsmt Flr Stair B</t>
  </si>
  <si>
    <t>LX-9768-00-EL0000A</t>
  </si>
  <si>
    <t>531 Wellington Way - Bsmt Flr Elev A</t>
  </si>
  <si>
    <t>018</t>
  </si>
  <si>
    <t>LX-9768-00-0018</t>
  </si>
  <si>
    <t>531 Wellington Way - Room 018</t>
  </si>
  <si>
    <t>W/ LOCKERS</t>
  </si>
  <si>
    <t>OFFICE</t>
  </si>
  <si>
    <t>CONFERENCE</t>
  </si>
  <si>
    <t>SUMP PUMP</t>
  </si>
  <si>
    <t>WELLNESS</t>
  </si>
  <si>
    <t>CALL CENTER</t>
  </si>
  <si>
    <t>PANTRY</t>
  </si>
  <si>
    <t>COPY</t>
  </si>
  <si>
    <t>ELEV MACHINE ROOM</t>
  </si>
  <si>
    <t>Project = Fit-Up [9768] 531 Wellington Way - Basement (Lease_UKHC)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</si>
</sst>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0" fontId="0" fillId="0" borderId="0" xfId="0" quotePrefix="1" applyFill="1" applyBorder="1"/>
    <xf numFmtId="0" fontId="0" fillId="6" borderId="0" xfId="0" applyFill="1"/>
    <xf numFmtId="0" fontId="0" fillId="6" borderId="0" xfId="0" quotePrefix="1" applyFill="1"/>
    <xf numFmtId="0" fontId="0" fillId="0" borderId="0" xfId="0" applyAlignment="1">
      <alignment horizontal="right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6" borderId="0" xfId="0" quotePrefix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 applyBorder="1"/>
    <xf numFmtId="0" fontId="0" fillId="7" borderId="3" xfId="0" applyFill="1" applyBorder="1" applyAlignment="1">
      <alignment horizontal="left" vertical="center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G1" sqref="G1"/>
    </sheetView>
  </sheetViews>
  <sheetFormatPr defaultRowHeight="15" x14ac:dyDescent="0.25"/>
  <cols>
    <col min="1" max="1" width="14.140625" bestFit="1" customWidth="1"/>
    <col min="3" max="3" width="22.28515625" bestFit="1" customWidth="1"/>
    <col min="5" max="5" width="9.140625" style="32"/>
    <col min="7" max="7" width="24.7109375" customWidth="1"/>
  </cols>
  <sheetData>
    <row r="1" spans="1:12" s="1" customFormat="1" ht="30" customHeight="1" x14ac:dyDescent="0.25">
      <c r="A1" s="10" t="s">
        <v>0</v>
      </c>
      <c r="B1" s="27" t="s">
        <v>617</v>
      </c>
      <c r="C1" s="28"/>
      <c r="D1" s="11"/>
      <c r="E1" s="30"/>
      <c r="F1" s="10" t="s">
        <v>9</v>
      </c>
      <c r="G1" s="15">
        <v>44869</v>
      </c>
    </row>
    <row r="2" spans="1:12" s="1" customFormat="1" ht="30" customHeight="1" x14ac:dyDescent="0.25">
      <c r="A2" s="10" t="s">
        <v>1</v>
      </c>
      <c r="B2" s="29" t="str">
        <f>IFERROR(VLOOKUP(B1,BuildingList!A:B,2,FALSE),"")</f>
        <v>531 Wellington Way</v>
      </c>
      <c r="C2" s="29"/>
      <c r="D2" s="11"/>
      <c r="E2" s="30"/>
      <c r="F2" s="10" t="s">
        <v>10</v>
      </c>
      <c r="G2" s="16" t="s">
        <v>27</v>
      </c>
    </row>
    <row r="3" spans="1:12" s="1" customFormat="1" x14ac:dyDescent="0.25">
      <c r="A3" s="21"/>
      <c r="B3" s="21"/>
      <c r="C3" s="21"/>
      <c r="D3" s="21"/>
      <c r="E3" s="30"/>
      <c r="F3" s="21"/>
      <c r="G3" s="21"/>
    </row>
    <row r="4" spans="1:12" s="12" customFormat="1" x14ac:dyDescent="0.25">
      <c r="A4" s="35" t="s">
        <v>1268</v>
      </c>
      <c r="B4" s="35"/>
      <c r="C4" s="35"/>
      <c r="D4" s="35"/>
      <c r="E4" s="35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s="24" t="s">
        <v>1213</v>
      </c>
      <c r="B6" s="25" t="s">
        <v>1208</v>
      </c>
      <c r="C6" s="24" t="s">
        <v>16</v>
      </c>
      <c r="D6" t="s">
        <v>11</v>
      </c>
      <c r="E6" s="31" t="s">
        <v>1214</v>
      </c>
      <c r="F6" s="24">
        <v>4793</v>
      </c>
      <c r="G6" s="24" t="s">
        <v>18</v>
      </c>
    </row>
    <row r="7" spans="1:12" x14ac:dyDescent="0.25">
      <c r="A7" s="22" t="s">
        <v>1193</v>
      </c>
      <c r="B7" s="22" t="s">
        <v>1208</v>
      </c>
      <c r="C7" t="s">
        <v>16</v>
      </c>
      <c r="D7" t="s">
        <v>11</v>
      </c>
      <c r="E7" s="32">
        <v>0</v>
      </c>
      <c r="F7">
        <v>191</v>
      </c>
      <c r="G7" t="s">
        <v>47</v>
      </c>
      <c r="H7" t="s">
        <v>1209</v>
      </c>
    </row>
    <row r="8" spans="1:12" x14ac:dyDescent="0.25">
      <c r="A8" s="22" t="s">
        <v>1194</v>
      </c>
      <c r="B8" s="22" t="s">
        <v>1208</v>
      </c>
      <c r="C8" t="s">
        <v>16</v>
      </c>
      <c r="D8" t="s">
        <v>11</v>
      </c>
      <c r="E8" s="32">
        <v>0</v>
      </c>
      <c r="F8">
        <v>190</v>
      </c>
      <c r="G8" t="s">
        <v>47</v>
      </c>
      <c r="H8" t="s">
        <v>1215</v>
      </c>
    </row>
    <row r="9" spans="1:12" x14ac:dyDescent="0.25">
      <c r="A9" s="22" t="s">
        <v>1195</v>
      </c>
      <c r="B9" s="22" t="s">
        <v>1208</v>
      </c>
      <c r="C9" t="s">
        <v>16</v>
      </c>
      <c r="D9" t="s">
        <v>11</v>
      </c>
      <c r="E9" s="32">
        <v>0</v>
      </c>
      <c r="F9">
        <v>185</v>
      </c>
      <c r="G9" t="s">
        <v>47</v>
      </c>
      <c r="H9" t="s">
        <v>1259</v>
      </c>
    </row>
    <row r="10" spans="1:12" x14ac:dyDescent="0.25">
      <c r="A10" s="23" t="s">
        <v>1196</v>
      </c>
      <c r="B10" s="22" t="s">
        <v>1208</v>
      </c>
      <c r="C10" t="s">
        <v>16</v>
      </c>
      <c r="D10" t="s">
        <v>11</v>
      </c>
      <c r="E10" s="32">
        <v>0</v>
      </c>
      <c r="F10">
        <v>2844</v>
      </c>
      <c r="G10" t="s">
        <v>47</v>
      </c>
      <c r="H10" s="34" t="s">
        <v>1264</v>
      </c>
    </row>
    <row r="11" spans="1:12" x14ac:dyDescent="0.25">
      <c r="A11" s="23" t="s">
        <v>1197</v>
      </c>
      <c r="B11" s="22" t="s">
        <v>1208</v>
      </c>
      <c r="C11" t="s">
        <v>16</v>
      </c>
      <c r="D11" t="s">
        <v>11</v>
      </c>
      <c r="E11" s="32">
        <v>0</v>
      </c>
      <c r="F11">
        <v>75</v>
      </c>
      <c r="G11" t="s">
        <v>47</v>
      </c>
      <c r="H11" t="s">
        <v>1216</v>
      </c>
    </row>
    <row r="12" spans="1:12" x14ac:dyDescent="0.25">
      <c r="A12" s="23" t="s">
        <v>1198</v>
      </c>
      <c r="B12" s="22" t="s">
        <v>1208</v>
      </c>
      <c r="C12" t="s">
        <v>16</v>
      </c>
      <c r="D12" t="s">
        <v>11</v>
      </c>
      <c r="E12" s="32">
        <v>0</v>
      </c>
      <c r="F12">
        <v>57</v>
      </c>
      <c r="G12" t="s">
        <v>47</v>
      </c>
      <c r="H12" t="s">
        <v>1217</v>
      </c>
    </row>
    <row r="13" spans="1:12" x14ac:dyDescent="0.25">
      <c r="A13" s="23" t="s">
        <v>1199</v>
      </c>
      <c r="B13" s="22" t="s">
        <v>1208</v>
      </c>
      <c r="C13" t="s">
        <v>16</v>
      </c>
      <c r="D13" t="s">
        <v>11</v>
      </c>
      <c r="E13" s="32">
        <v>0</v>
      </c>
      <c r="F13">
        <v>57</v>
      </c>
      <c r="G13" t="s">
        <v>47</v>
      </c>
      <c r="H13" t="s">
        <v>1263</v>
      </c>
    </row>
    <row r="14" spans="1:12" x14ac:dyDescent="0.25">
      <c r="A14" s="22" t="s">
        <v>1200</v>
      </c>
      <c r="B14" s="22" t="s">
        <v>1208</v>
      </c>
      <c r="C14" t="s">
        <v>16</v>
      </c>
      <c r="D14" t="s">
        <v>11</v>
      </c>
      <c r="E14" s="32">
        <v>0</v>
      </c>
      <c r="F14">
        <v>37</v>
      </c>
      <c r="G14" t="s">
        <v>47</v>
      </c>
      <c r="H14" t="s">
        <v>1216</v>
      </c>
    </row>
    <row r="15" spans="1:12" x14ac:dyDescent="0.25">
      <c r="A15" s="22" t="s">
        <v>1201</v>
      </c>
      <c r="B15" s="22" t="s">
        <v>1208</v>
      </c>
      <c r="C15" t="s">
        <v>16</v>
      </c>
      <c r="D15" t="s">
        <v>11</v>
      </c>
      <c r="E15" s="32">
        <v>0</v>
      </c>
      <c r="F15">
        <v>37</v>
      </c>
      <c r="G15" t="s">
        <v>47</v>
      </c>
      <c r="H15" t="s">
        <v>1262</v>
      </c>
      <c r="L15" t="s">
        <v>49</v>
      </c>
    </row>
    <row r="16" spans="1:12" x14ac:dyDescent="0.25">
      <c r="A16" s="22" t="s">
        <v>1202</v>
      </c>
      <c r="B16" s="22" t="s">
        <v>1208</v>
      </c>
      <c r="C16" t="s">
        <v>16</v>
      </c>
      <c r="D16" t="s">
        <v>11</v>
      </c>
      <c r="E16" s="32">
        <v>0</v>
      </c>
      <c r="F16">
        <v>40</v>
      </c>
      <c r="G16" t="s">
        <v>47</v>
      </c>
      <c r="H16" t="s">
        <v>1265</v>
      </c>
    </row>
    <row r="17" spans="1:8" x14ac:dyDescent="0.25">
      <c r="A17" s="22" t="s">
        <v>1203</v>
      </c>
      <c r="B17" s="22" t="s">
        <v>1208</v>
      </c>
      <c r="C17" t="s">
        <v>16</v>
      </c>
      <c r="D17" t="s">
        <v>11</v>
      </c>
      <c r="E17" s="32">
        <v>0</v>
      </c>
      <c r="F17">
        <v>22</v>
      </c>
      <c r="G17" t="s">
        <v>47</v>
      </c>
      <c r="H17" t="s">
        <v>1266</v>
      </c>
    </row>
    <row r="18" spans="1:8" x14ac:dyDescent="0.25">
      <c r="A18" s="22" t="s">
        <v>1204</v>
      </c>
      <c r="B18" s="22" t="s">
        <v>1208</v>
      </c>
      <c r="C18" t="s">
        <v>16</v>
      </c>
      <c r="D18" t="s">
        <v>11</v>
      </c>
      <c r="E18" s="32">
        <v>0</v>
      </c>
      <c r="F18">
        <v>57</v>
      </c>
      <c r="G18" t="s">
        <v>47</v>
      </c>
      <c r="H18" t="s">
        <v>1267</v>
      </c>
    </row>
    <row r="19" spans="1:8" x14ac:dyDescent="0.25">
      <c r="A19" s="22" t="s">
        <v>1205</v>
      </c>
      <c r="B19" s="22" t="s">
        <v>1208</v>
      </c>
      <c r="C19" t="s">
        <v>16</v>
      </c>
      <c r="D19" t="s">
        <v>11</v>
      </c>
      <c r="E19" s="32">
        <v>0</v>
      </c>
      <c r="F19">
        <v>154</v>
      </c>
      <c r="G19" t="s">
        <v>47</v>
      </c>
      <c r="H19" t="s">
        <v>1261</v>
      </c>
    </row>
    <row r="20" spans="1:8" x14ac:dyDescent="0.25">
      <c r="A20" s="22" t="s">
        <v>1206</v>
      </c>
      <c r="B20" s="22" t="s">
        <v>1208</v>
      </c>
      <c r="C20" t="s">
        <v>16</v>
      </c>
      <c r="D20" t="s">
        <v>11</v>
      </c>
      <c r="E20" s="32">
        <v>0</v>
      </c>
      <c r="F20">
        <v>121</v>
      </c>
      <c r="G20" t="s">
        <v>47</v>
      </c>
      <c r="H20" t="s">
        <v>1260</v>
      </c>
    </row>
    <row r="21" spans="1:8" x14ac:dyDescent="0.25">
      <c r="A21" s="22" t="s">
        <v>1207</v>
      </c>
      <c r="B21" s="22" t="s">
        <v>1208</v>
      </c>
      <c r="C21" t="s">
        <v>16</v>
      </c>
      <c r="D21" t="s">
        <v>11</v>
      </c>
      <c r="E21" s="32">
        <v>0</v>
      </c>
      <c r="F21">
        <v>104</v>
      </c>
      <c r="G21" t="s">
        <v>47</v>
      </c>
      <c r="H21" t="s">
        <v>1260</v>
      </c>
    </row>
    <row r="22" spans="1:8" x14ac:dyDescent="0.25">
      <c r="A22" s="22" t="s">
        <v>1256</v>
      </c>
      <c r="B22" s="22" t="s">
        <v>1208</v>
      </c>
      <c r="C22" t="s">
        <v>16</v>
      </c>
      <c r="D22" t="s">
        <v>11</v>
      </c>
      <c r="E22" s="33" t="s">
        <v>1214</v>
      </c>
      <c r="F22">
        <v>102</v>
      </c>
      <c r="G22" t="s">
        <v>47</v>
      </c>
      <c r="H22" t="s">
        <v>1260</v>
      </c>
    </row>
    <row r="23" spans="1:8" x14ac:dyDescent="0.25">
      <c r="A23" s="22" t="s">
        <v>1211</v>
      </c>
      <c r="B23" s="22" t="s">
        <v>1208</v>
      </c>
      <c r="C23" t="s">
        <v>16</v>
      </c>
      <c r="D23" t="s">
        <v>11</v>
      </c>
      <c r="E23" s="32">
        <v>0</v>
      </c>
      <c r="F23">
        <v>54</v>
      </c>
      <c r="G23" t="s">
        <v>47</v>
      </c>
    </row>
    <row r="24" spans="1:8" x14ac:dyDescent="0.25">
      <c r="A24" s="22" t="s">
        <v>1210</v>
      </c>
      <c r="B24" s="22" t="s">
        <v>1208</v>
      </c>
      <c r="C24" t="s">
        <v>16</v>
      </c>
      <c r="D24" t="s">
        <v>11</v>
      </c>
      <c r="E24" s="32">
        <v>0</v>
      </c>
      <c r="F24">
        <v>177</v>
      </c>
      <c r="G24" t="s">
        <v>47</v>
      </c>
    </row>
    <row r="25" spans="1:8" x14ac:dyDescent="0.25">
      <c r="A25" t="s">
        <v>1212</v>
      </c>
      <c r="B25" s="22" t="s">
        <v>1208</v>
      </c>
      <c r="C25" t="s">
        <v>16</v>
      </c>
      <c r="D25" t="s">
        <v>11</v>
      </c>
      <c r="E25" s="32">
        <v>0</v>
      </c>
      <c r="F25">
        <v>191</v>
      </c>
      <c r="G25" t="s">
        <v>47</v>
      </c>
    </row>
    <row r="26" spans="1:8" x14ac:dyDescent="0.25">
      <c r="B26" s="22"/>
    </row>
    <row r="27" spans="1:8" x14ac:dyDescent="0.25">
      <c r="B27" s="22"/>
    </row>
    <row r="28" spans="1:8" x14ac:dyDescent="0.25">
      <c r="B28" s="22"/>
    </row>
  </sheetData>
  <mergeCells count="3">
    <mergeCell ref="B1:C1"/>
    <mergeCell ref="B2:C2"/>
    <mergeCell ref="A4:E4"/>
  </mergeCells>
  <conditionalFormatting sqref="D1:D5 D7:D500">
    <cfRule type="cellIs" dxfId="5" priority="6" operator="equal">
      <formula>"Yes"</formula>
    </cfRule>
  </conditionalFormatting>
  <conditionalFormatting sqref="G1:G5 G7:G1048576 H13 H9:H10 H15:H22">
    <cfRule type="cellIs" dxfId="4" priority="4" operator="equal">
      <formula>"Action Required"</formula>
    </cfRule>
    <cfRule type="cellIs" dxfId="3" priority="5" operator="equal">
      <formula>"New Tag Required"</formula>
    </cfRule>
  </conditionalFormatting>
  <conditionalFormatting sqref="D6">
    <cfRule type="cellIs" dxfId="2" priority="3" operator="equal">
      <formula>"Yes"</formula>
    </cfRule>
  </conditionalFormatting>
  <conditionalFormatting sqref="G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4" sqref="A4:XFD4"/>
    </sheetView>
  </sheetViews>
  <sheetFormatPr defaultRowHeight="15" x14ac:dyDescent="0.25"/>
  <cols>
    <col min="1" max="1" width="22.42578125" style="12" bestFit="1" customWidth="1"/>
    <col min="2" max="2" width="34.85546875" style="12" bestFit="1" customWidth="1"/>
    <col min="3" max="3" width="6.7109375" style="12" bestFit="1" customWidth="1"/>
    <col min="4" max="5" width="14.7109375" style="12" customWidth="1"/>
    <col min="6" max="16384" width="9.140625" style="12"/>
  </cols>
  <sheetData>
    <row r="1" spans="1:11" x14ac:dyDescent="0.25">
      <c r="A1" s="10" t="s">
        <v>0</v>
      </c>
      <c r="B1" s="17" t="str">
        <f>'eBARS Changes'!B1:C1</f>
        <v>9768</v>
      </c>
      <c r="C1" s="11"/>
      <c r="D1" s="10" t="s">
        <v>9</v>
      </c>
      <c r="E1" s="15">
        <f>'eBARS Changes'!G1</f>
        <v>44869</v>
      </c>
    </row>
    <row r="2" spans="1:11" ht="30" x14ac:dyDescent="0.25">
      <c r="A2" s="10" t="s">
        <v>1</v>
      </c>
      <c r="B2" s="17" t="str">
        <f>'eBARS Changes'!B2:C2</f>
        <v>531 Wellington Way</v>
      </c>
      <c r="C2" s="11"/>
      <c r="D2" s="10" t="s">
        <v>10</v>
      </c>
      <c r="E2" s="16" t="str">
        <f>'eBARS Changes'!G2</f>
        <v>Nicole Kline</v>
      </c>
    </row>
    <row r="4" spans="1:11" x14ac:dyDescent="0.25">
      <c r="A4" s="35" t="s">
        <v>1268</v>
      </c>
      <c r="B4" s="35"/>
      <c r="C4" s="35"/>
      <c r="D4" s="35"/>
      <c r="E4" s="35"/>
    </row>
    <row r="5" spans="1:11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11" customFormat="1" ht="15.75" thickTop="1" x14ac:dyDescent="0.25">
      <c r="A6" t="s">
        <v>1218</v>
      </c>
      <c r="B6" t="s">
        <v>1219</v>
      </c>
      <c r="C6" t="s">
        <v>13</v>
      </c>
      <c r="D6" s="26">
        <v>4793</v>
      </c>
      <c r="E6" s="12"/>
      <c r="J6" s="22"/>
    </row>
    <row r="7" spans="1:11" x14ac:dyDescent="0.25">
      <c r="A7" t="s">
        <v>1220</v>
      </c>
      <c r="B7" t="s">
        <v>1221</v>
      </c>
      <c r="C7" t="s">
        <v>13</v>
      </c>
      <c r="D7">
        <v>191</v>
      </c>
      <c r="J7" s="22"/>
      <c r="K7"/>
    </row>
    <row r="8" spans="1:11" x14ac:dyDescent="0.25">
      <c r="A8" t="s">
        <v>1222</v>
      </c>
      <c r="B8" t="s">
        <v>1230</v>
      </c>
      <c r="C8" t="s">
        <v>13</v>
      </c>
      <c r="D8">
        <v>190</v>
      </c>
      <c r="J8" s="22"/>
      <c r="K8"/>
    </row>
    <row r="9" spans="1:11" x14ac:dyDescent="0.25">
      <c r="A9" t="s">
        <v>1223</v>
      </c>
      <c r="B9" t="s">
        <v>1231</v>
      </c>
      <c r="C9" t="s">
        <v>13</v>
      </c>
      <c r="D9">
        <v>185</v>
      </c>
      <c r="J9" s="23"/>
      <c r="K9"/>
    </row>
    <row r="10" spans="1:11" x14ac:dyDescent="0.25">
      <c r="A10" t="s">
        <v>1224</v>
      </c>
      <c r="B10" t="s">
        <v>1232</v>
      </c>
      <c r="C10" t="s">
        <v>13</v>
      </c>
      <c r="D10">
        <v>2844</v>
      </c>
      <c r="J10" s="23"/>
      <c r="K10"/>
    </row>
    <row r="11" spans="1:11" x14ac:dyDescent="0.25">
      <c r="A11" t="s">
        <v>1225</v>
      </c>
      <c r="B11" t="s">
        <v>1233</v>
      </c>
      <c r="C11" t="s">
        <v>13</v>
      </c>
      <c r="D11">
        <v>75</v>
      </c>
      <c r="J11" s="23"/>
      <c r="K11"/>
    </row>
    <row r="12" spans="1:11" x14ac:dyDescent="0.25">
      <c r="A12" t="s">
        <v>1226</v>
      </c>
      <c r="B12" t="s">
        <v>1234</v>
      </c>
      <c r="C12" t="s">
        <v>13</v>
      </c>
      <c r="D12">
        <v>57</v>
      </c>
      <c r="J12" s="23"/>
      <c r="K12"/>
    </row>
    <row r="13" spans="1:11" x14ac:dyDescent="0.25">
      <c r="A13" t="s">
        <v>1227</v>
      </c>
      <c r="B13" t="s">
        <v>1235</v>
      </c>
      <c r="C13" t="s">
        <v>13</v>
      </c>
      <c r="D13">
        <v>57</v>
      </c>
      <c r="J13" s="22"/>
      <c r="K13"/>
    </row>
    <row r="14" spans="1:11" x14ac:dyDescent="0.25">
      <c r="A14" t="s">
        <v>1228</v>
      </c>
      <c r="B14" t="s">
        <v>1236</v>
      </c>
      <c r="C14" t="s">
        <v>13</v>
      </c>
      <c r="D14">
        <v>37</v>
      </c>
      <c r="J14" s="22"/>
      <c r="K14"/>
    </row>
    <row r="15" spans="1:11" x14ac:dyDescent="0.25">
      <c r="A15" t="s">
        <v>1229</v>
      </c>
      <c r="B15" t="s">
        <v>1237</v>
      </c>
      <c r="C15" t="s">
        <v>13</v>
      </c>
      <c r="D15">
        <v>37</v>
      </c>
      <c r="J15" s="22"/>
      <c r="K15"/>
    </row>
    <row r="16" spans="1:11" x14ac:dyDescent="0.25">
      <c r="A16" t="s">
        <v>1238</v>
      </c>
      <c r="B16" t="s">
        <v>1239</v>
      </c>
      <c r="C16" t="s">
        <v>13</v>
      </c>
      <c r="D16">
        <v>40</v>
      </c>
      <c r="J16" s="22"/>
      <c r="K16"/>
    </row>
    <row r="17" spans="1:11" x14ac:dyDescent="0.25">
      <c r="A17" t="s">
        <v>1240</v>
      </c>
      <c r="B17" t="s">
        <v>1241</v>
      </c>
      <c r="C17" t="s">
        <v>13</v>
      </c>
      <c r="D17">
        <v>22</v>
      </c>
      <c r="J17" s="22"/>
      <c r="K17"/>
    </row>
    <row r="18" spans="1:11" x14ac:dyDescent="0.25">
      <c r="A18" t="s">
        <v>1242</v>
      </c>
      <c r="B18" t="s">
        <v>1243</v>
      </c>
      <c r="C18" t="s">
        <v>13</v>
      </c>
      <c r="D18">
        <v>57</v>
      </c>
      <c r="J18" s="22"/>
      <c r="K18"/>
    </row>
    <row r="19" spans="1:11" x14ac:dyDescent="0.25">
      <c r="A19" t="s">
        <v>1244</v>
      </c>
      <c r="B19" t="s">
        <v>1247</v>
      </c>
      <c r="C19" t="s">
        <v>13</v>
      </c>
      <c r="D19">
        <v>154</v>
      </c>
      <c r="J19" s="22"/>
      <c r="K19"/>
    </row>
    <row r="20" spans="1:11" x14ac:dyDescent="0.25">
      <c r="A20" t="s">
        <v>1245</v>
      </c>
      <c r="B20" t="s">
        <v>1248</v>
      </c>
      <c r="C20" t="s">
        <v>13</v>
      </c>
      <c r="D20">
        <v>121</v>
      </c>
      <c r="J20" s="22"/>
      <c r="K20"/>
    </row>
    <row r="21" spans="1:11" x14ac:dyDescent="0.25">
      <c r="A21" t="s">
        <v>1246</v>
      </c>
      <c r="B21" t="s">
        <v>1249</v>
      </c>
      <c r="C21" t="s">
        <v>13</v>
      </c>
      <c r="D21">
        <v>104</v>
      </c>
      <c r="J21" s="22"/>
      <c r="K21"/>
    </row>
    <row r="22" spans="1:11" x14ac:dyDescent="0.25">
      <c r="A22" t="s">
        <v>1257</v>
      </c>
      <c r="B22" t="s">
        <v>1258</v>
      </c>
      <c r="C22" t="s">
        <v>13</v>
      </c>
      <c r="D22" s="26">
        <v>102</v>
      </c>
      <c r="J22" s="22"/>
      <c r="K22"/>
    </row>
    <row r="23" spans="1:11" x14ac:dyDescent="0.25">
      <c r="A23" t="s">
        <v>1250</v>
      </c>
      <c r="B23" t="s">
        <v>1251</v>
      </c>
      <c r="C23" t="s">
        <v>13</v>
      </c>
      <c r="D23" s="26">
        <v>177</v>
      </c>
      <c r="J23" s="22"/>
      <c r="K23"/>
    </row>
    <row r="24" spans="1:11" x14ac:dyDescent="0.25">
      <c r="A24" t="s">
        <v>1252</v>
      </c>
      <c r="B24" t="s">
        <v>1253</v>
      </c>
      <c r="C24" t="s">
        <v>13</v>
      </c>
      <c r="D24" s="26">
        <v>191</v>
      </c>
      <c r="J24"/>
      <c r="K24"/>
    </row>
    <row r="25" spans="1:11" x14ac:dyDescent="0.25">
      <c r="A25" t="s">
        <v>1254</v>
      </c>
      <c r="B25" t="s">
        <v>1255</v>
      </c>
      <c r="C25" t="s">
        <v>13</v>
      </c>
      <c r="D25" s="26">
        <v>54</v>
      </c>
      <c r="J25"/>
      <c r="K25"/>
    </row>
    <row r="27" spans="1:11" x14ac:dyDescent="0.25">
      <c r="A27"/>
      <c r="B27"/>
      <c r="C27"/>
    </row>
    <row r="28" spans="1:11" x14ac:dyDescent="0.25">
      <c r="A28"/>
      <c r="B28"/>
      <c r="C28"/>
    </row>
    <row r="29" spans="1:11" x14ac:dyDescent="0.25">
      <c r="A29"/>
      <c r="B29"/>
      <c r="C29"/>
    </row>
    <row r="30" spans="1:11" x14ac:dyDescent="0.25">
      <c r="A30"/>
      <c r="B30"/>
      <c r="C30"/>
    </row>
    <row r="31" spans="1:11" x14ac:dyDescent="0.25">
      <c r="A31"/>
      <c r="B31"/>
      <c r="C31"/>
    </row>
  </sheetData>
  <mergeCells count="1">
    <mergeCell ref="A4:E4"/>
  </mergeCell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C6:C25 C27:C595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2022-11-09T20:59:14Z</dcterms:modified>
  <cp:contentStatus/>
</cp:coreProperties>
</file>