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863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Changes'!$A$1:$I$18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M31" i="1" l="1"/>
  <c r="J31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<sst xmlns="http://schemas.openxmlformats.org/spreadsheetml/2006/main" count="208" uniqueCount="125">
  <si>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</si>
  <si>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</si>
  <si>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</si>
  <si>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</si>
  <si>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</si>
  <si>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</si>
  <si>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</si>
  <si>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</si>
  <si>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</si>
  <si>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</si>
  <si>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</si>
  <si>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</si>
  <si>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</si>
  <si>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</si>
  <si>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</si>
  <si>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</si>
  <si>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</si>
  <si>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</si>
  <si>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</si>
  <si>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</si>
  <si>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</si>
  <si>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</si>
  <si>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</si>
  <si>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</si>
  <si>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</si>
  <si>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</si>
  <si>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</si>
  <si>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</si>
  <si>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</si>
  <si>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</si>
  <si>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</si>
  <si>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</si>
  <si>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</si>
  <si>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</si>
  <si>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</si>
  <si>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</si>
  <si>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</si>
  <si>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</si>
  <si>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</si>
  <si>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</si>
  <si>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</si>
  <si>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</si>
  <si>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</si>
  <si>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</si>
  <si>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</si>
  <si>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</si>
  <si>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</si>
  <si>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</si>
  <si>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</si>
  <si>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</si>
  <si>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</si>
  <si>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</si>
  <si>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</si>
  <si>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</si>
  <si>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</si>
  <si>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</si>
  <si>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</si>
  <si>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</si>
  <si>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</si>
  <si>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</si>
  <si>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</si>
  <si>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</si>
  <si>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</si>
  <si>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</si>
  <si>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</si>
  <si>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</si>
  <si>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</si>
  <si>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</si>
  <si>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</si>
  <si>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</si>
  <si>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</si>
  <si>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</si>
  <si>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</si>
  <si>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</si>
  <si>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</si>
  <si>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</si>
  <si>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8633</t>
  </si>
  <si>
    <t>00</t>
  </si>
  <si>
    <t>B-003</t>
  </si>
  <si>
    <t>B-015</t>
  </si>
  <si>
    <t>B-015A</t>
  </si>
  <si>
    <t>B-003B</t>
  </si>
  <si>
    <t>Room Label Change: B-015A Changed To B-003B</t>
  </si>
  <si>
    <t>B-015A1</t>
  </si>
  <si>
    <t>B-011</t>
  </si>
  <si>
    <t>B-003A</t>
  </si>
  <si>
    <t>ST-B</t>
  </si>
  <si>
    <t>Room created</t>
  </si>
  <si>
    <t>B-003B1</t>
  </si>
  <si>
    <t>Room Label Change: B-015A1 Changed To B-003B1</t>
  </si>
  <si>
    <t>B-019</t>
  </si>
  <si>
    <t>B-000A</t>
  </si>
  <si>
    <t>LX-8633-00-B003</t>
  </si>
  <si>
    <t>SAMARITAN HOSPITAL - Room B003</t>
  </si>
  <si>
    <t>LX-8633-00-B003A</t>
  </si>
  <si>
    <t>SAMARITAN HOSPITAL - Room B003A</t>
  </si>
  <si>
    <t>LX-8633-00-B003B</t>
  </si>
  <si>
    <t>SAMARITAN HOSPITAL - Room B003B</t>
  </si>
  <si>
    <t>LX-8633-00-B003B1</t>
  </si>
  <si>
    <t>SAMARITAN HOSPITAL - Room B003B1</t>
  </si>
  <si>
    <t>Change Sqft</t>
  </si>
  <si>
    <t>LX-8633-00-B015</t>
  </si>
  <si>
    <t>SAMARITAN HOSPITAL - Room B015</t>
  </si>
  <si>
    <t>LX-8633-00-B015A</t>
  </si>
  <si>
    <t>SAMARITAN HOSPITAL - Room B015A</t>
  </si>
  <si>
    <t>LX-8633-00-B015A1</t>
  </si>
  <si>
    <t>SAMARITAN HOSPITAL - Room B015A1</t>
  </si>
  <si>
    <t>LX-8633-00-B011</t>
  </si>
  <si>
    <t>SAMARITAN HOSPITAL - Room B011</t>
  </si>
  <si>
    <t>LX-8633-00-B019</t>
  </si>
  <si>
    <t>SAMARITAN HOSPITAL - Room B019</t>
  </si>
  <si>
    <t>Good Samaritan Hospital</t>
  </si>
  <si>
    <t>LX-8633-ST-STB00</t>
  </si>
  <si>
    <t>LX-8633-ST-STB01</t>
  </si>
  <si>
    <t>LX-8633-ST-STB02</t>
  </si>
  <si>
    <t>SAMARITAN HOSPITAL - Stairway STB00</t>
  </si>
  <si>
    <t>SAMARITAN HOSPITAL - Stairway STB01</t>
  </si>
  <si>
    <t>SAMARITAN HOSPITAL - Stairway STB02</t>
  </si>
  <si>
    <t>noticed that ST-B is not in SAP</t>
  </si>
  <si>
    <t>Move equip</t>
  </si>
  <si>
    <t>what was 15A1 is now 03B1</t>
  </si>
  <si>
    <t>LX-8633-00-B018B</t>
  </si>
  <si>
    <t>SAMARITAN HOSPITAL - Room B018B</t>
  </si>
  <si>
    <t>LX-8633-00-B048A</t>
  </si>
  <si>
    <t>SAMARITAN HOSPITAL - Room B048A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</si>
</sst>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0" borderId="0" xfId="0" applyNumberFormat="1" applyFill="1"/>
    <xf numFmtId="49" fontId="0" fillId="0" borderId="0" xfId="0" applyNumberFormat="1" applyFont="1" applyFill="1" applyProtection="1">
      <protection locked="0"/>
    </xf>
    <xf numFmtId="49" fontId="20" fillId="0" borderId="0" xfId="0" applyNumberFormat="1" applyFont="1" applyAlignment="1" applyProtection="1">
      <protection locked="0"/>
    </xf>
    <xf numFmtId="0" fontId="24" fillId="0" borderId="0" xfId="43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42" applyFont="1" applyAlignment="1" applyProtection="1">
      <protection locked="0"/>
    </xf>
    <xf numFmtId="49" fontId="24" fillId="0" borderId="0" xfId="43" applyNumberFormat="1" applyFont="1" applyAlignment="1" applyProtection="1">
      <protection locked="0"/>
    </xf>
    <xf numFmtId="1" fontId="24" fillId="0" borderId="0" xfId="43" applyNumberFormat="1" applyFont="1" applyAlignment="1" applyProtection="1">
      <protection locked="0"/>
    </xf>
    <xf numFmtId="0" fontId="24" fillId="0" borderId="0" xfId="43" applyNumberFormat="1" applyFont="1" applyAlignment="1" applyProtection="1">
      <protection locked="0"/>
    </xf>
    <xf numFmtId="0" fontId="16" fillId="0" borderId="0" xfId="0" applyFont="1" applyAlignment="1" applyProtection="1">
      <alignment horizontal="center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0" fillId="38" borderId="0" xfId="0" applyNumberForma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tabSelected="1" zoomScale="90" zoomScaleNormal="90" workbookViewId="0">
      <selection activeCell="B21" sqref="B21"/>
    </sheetView>
  </sheetViews>
  <sheetFormatPr defaultColWidth="9.140625" defaultRowHeight="15.75" x14ac:dyDescent="0.25"/>
  <cols>
    <col min="1" max="1" width="10.7109375" style="73" customWidth="1"/>
    <col min="2" max="2" width="10.7109375" style="15" customWidth="1"/>
    <col min="3" max="3" width="36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49" customFormat="1" ht="78.75" x14ac:dyDescent="0.25">
      <c r="A1" s="37" t="s">
        <v>7</v>
      </c>
      <c r="B1" s="81" t="s">
        <v>76</v>
      </c>
      <c r="C1" s="81"/>
      <c r="D1" s="50"/>
      <c r="E1" s="50"/>
      <c r="F1" s="46" t="s">
        <v>10</v>
      </c>
      <c r="G1" s="59">
        <v>43579</v>
      </c>
      <c r="H1" s="50"/>
      <c r="I1" s="50"/>
      <c r="J1" s="44" t="s">
        <v>33</v>
      </c>
      <c r="K1" s="44" t="s">
        <v>34</v>
      </c>
      <c r="L1" s="45"/>
      <c r="M1" s="45"/>
      <c r="N1" s="45"/>
      <c r="O1" s="52" t="s">
        <v>35</v>
      </c>
      <c r="P1" s="53" t="s">
        <v>47</v>
      </c>
    </row>
    <row r="2" spans="1:17" s="49" customFormat="1" ht="32.25" thickBot="1" x14ac:dyDescent="0.3">
      <c r="A2" s="37" t="s">
        <v>8</v>
      </c>
      <c r="B2" s="82" t="s">
        <v>111</v>
      </c>
      <c r="C2" s="82"/>
      <c r="D2" s="50"/>
      <c r="E2" s="50"/>
      <c r="F2" s="46" t="s">
        <v>12</v>
      </c>
      <c r="G2" s="60" t="s">
        <v>73</v>
      </c>
      <c r="H2" s="50"/>
      <c r="I2" s="50"/>
      <c r="J2" s="47">
        <v>4</v>
      </c>
      <c r="K2" s="47">
        <v>4</v>
      </c>
      <c r="L2" s="48"/>
      <c r="M2" s="48"/>
      <c r="N2" s="48"/>
      <c r="O2" s="54"/>
      <c r="P2" s="55"/>
    </row>
    <row r="3" spans="1:17" s="49" customFormat="1" x14ac:dyDescent="0.25">
      <c r="A3" s="51"/>
      <c r="B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7" s="49" customFormat="1" x14ac:dyDescent="0.25">
      <c r="A4" s="51"/>
      <c r="B4" s="51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7" s="80" customFormat="1" ht="30.75" thickBot="1" x14ac:dyDescent="0.3">
      <c r="A5" s="58" t="s">
        <v>19</v>
      </c>
      <c r="B5" s="58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74" t="s">
        <v>78</v>
      </c>
      <c r="B6" s="56" t="s">
        <v>77</v>
      </c>
      <c r="C6" s="11" t="s">
        <v>22</v>
      </c>
      <c r="D6" s="61" t="s">
        <v>5</v>
      </c>
      <c r="E6" s="11">
        <v>846</v>
      </c>
      <c r="F6" s="11">
        <v>841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30" customHeight="1" x14ac:dyDescent="0.25">
      <c r="A7" s="74" t="s">
        <v>85</v>
      </c>
      <c r="B7" s="56" t="s">
        <v>77</v>
      </c>
      <c r="C7" s="11" t="s">
        <v>71</v>
      </c>
      <c r="D7" s="61" t="s">
        <v>5</v>
      </c>
      <c r="E7" s="11">
        <v>24</v>
      </c>
      <c r="F7" s="11">
        <v>26</v>
      </c>
      <c r="G7" s="11" t="s">
        <v>2</v>
      </c>
      <c r="H7" s="11" t="s">
        <v>2</v>
      </c>
      <c r="I7" s="11"/>
      <c r="J7" s="13"/>
      <c r="K7" s="13"/>
      <c r="L7" s="13"/>
      <c r="M7" s="13"/>
      <c r="N7" s="13"/>
      <c r="O7" s="13"/>
      <c r="P7" s="13"/>
      <c r="Q7" s="13"/>
    </row>
    <row r="8" spans="1:17" s="24" customFormat="1" ht="30" customHeight="1" x14ac:dyDescent="0.25">
      <c r="A8" s="74" t="s">
        <v>81</v>
      </c>
      <c r="B8" s="56" t="s">
        <v>77</v>
      </c>
      <c r="C8" s="11" t="s">
        <v>82</v>
      </c>
      <c r="D8" s="61" t="s">
        <v>5</v>
      </c>
      <c r="E8" s="11">
        <v>818</v>
      </c>
      <c r="F8" s="11">
        <v>698</v>
      </c>
      <c r="G8" s="11" t="s">
        <v>3</v>
      </c>
      <c r="H8" s="11" t="s">
        <v>18</v>
      </c>
      <c r="I8" s="11"/>
      <c r="J8" s="13"/>
      <c r="K8" s="13"/>
      <c r="L8" s="13"/>
      <c r="M8" s="13"/>
      <c r="N8" s="13"/>
      <c r="O8" s="13"/>
      <c r="P8" s="13"/>
      <c r="Q8" s="13"/>
    </row>
    <row r="9" spans="1:17" s="24" customFormat="1" ht="30" customHeight="1" x14ac:dyDescent="0.25">
      <c r="A9" s="74" t="s">
        <v>88</v>
      </c>
      <c r="B9" s="56" t="s">
        <v>77</v>
      </c>
      <c r="C9" s="11" t="s">
        <v>89</v>
      </c>
      <c r="D9" s="61" t="s">
        <v>6</v>
      </c>
      <c r="E9" s="11">
        <v>91</v>
      </c>
      <c r="F9" s="11">
        <v>91</v>
      </c>
      <c r="G9" s="11" t="s">
        <v>3</v>
      </c>
      <c r="H9" s="11" t="s">
        <v>18</v>
      </c>
      <c r="I9" s="11"/>
      <c r="J9" s="13"/>
      <c r="K9" s="13"/>
      <c r="L9" s="13"/>
      <c r="M9" s="13"/>
      <c r="N9" s="13"/>
      <c r="O9" s="13"/>
      <c r="P9" s="13"/>
      <c r="Q9" s="13"/>
    </row>
    <row r="10" spans="1:17" s="24" customFormat="1" ht="15" customHeight="1" x14ac:dyDescent="0.25">
      <c r="A10" s="75" t="s">
        <v>79</v>
      </c>
      <c r="B10" s="56" t="s">
        <v>77</v>
      </c>
      <c r="C10" s="11" t="s">
        <v>22</v>
      </c>
      <c r="D10" s="62" t="s">
        <v>5</v>
      </c>
      <c r="E10" s="25">
        <v>622</v>
      </c>
      <c r="F10" s="25">
        <v>324</v>
      </c>
      <c r="G10" s="11" t="s">
        <v>2</v>
      </c>
      <c r="H10" s="11" t="s">
        <v>2</v>
      </c>
      <c r="I10" s="25"/>
      <c r="J10" s="32"/>
      <c r="K10" s="33"/>
      <c r="L10" s="30"/>
      <c r="M10" s="32"/>
      <c r="N10" s="33"/>
      <c r="O10" s="32"/>
    </row>
    <row r="11" spans="1:17" s="24" customFormat="1" ht="30" customHeight="1" x14ac:dyDescent="0.25">
      <c r="A11" s="76" t="s">
        <v>80</v>
      </c>
      <c r="B11" s="30" t="s">
        <v>77</v>
      </c>
      <c r="C11" s="11" t="s">
        <v>22</v>
      </c>
      <c r="D11" s="62" t="s">
        <v>5</v>
      </c>
      <c r="E11" s="25">
        <v>91</v>
      </c>
      <c r="F11" s="25">
        <v>289</v>
      </c>
      <c r="G11" s="11" t="s">
        <v>3</v>
      </c>
      <c r="H11" s="11" t="s">
        <v>18</v>
      </c>
      <c r="I11" s="25" t="s">
        <v>87</v>
      </c>
      <c r="J11" s="32"/>
      <c r="K11" s="33"/>
      <c r="L11" s="30"/>
      <c r="M11" s="32"/>
      <c r="N11" s="33"/>
      <c r="O11" s="32"/>
    </row>
    <row r="12" spans="1:17" s="24" customFormat="1" ht="30" x14ac:dyDescent="0.25">
      <c r="A12" s="76" t="s">
        <v>83</v>
      </c>
      <c r="B12" s="30" t="s">
        <v>77</v>
      </c>
      <c r="C12" s="11" t="s">
        <v>24</v>
      </c>
      <c r="D12" s="62" t="s">
        <v>5</v>
      </c>
      <c r="E12" s="25"/>
      <c r="F12" s="25">
        <v>121</v>
      </c>
      <c r="G12" s="11" t="s">
        <v>3</v>
      </c>
      <c r="H12" s="11" t="s">
        <v>18</v>
      </c>
      <c r="I12" s="25"/>
      <c r="J12" s="32"/>
      <c r="K12" s="33"/>
      <c r="L12" s="30"/>
      <c r="M12" s="32"/>
      <c r="N12" s="33"/>
      <c r="O12" s="32"/>
    </row>
    <row r="13" spans="1:17" s="24" customFormat="1" x14ac:dyDescent="0.25">
      <c r="A13" s="76" t="s">
        <v>84</v>
      </c>
      <c r="B13" s="30" t="s">
        <v>77</v>
      </c>
      <c r="C13" s="11" t="s">
        <v>71</v>
      </c>
      <c r="D13" s="62" t="s">
        <v>5</v>
      </c>
      <c r="E13" s="25">
        <v>134</v>
      </c>
      <c r="F13" s="25">
        <v>132</v>
      </c>
      <c r="G13" s="11" t="s">
        <v>2</v>
      </c>
      <c r="H13" s="11" t="s">
        <v>2</v>
      </c>
      <c r="J13" s="32"/>
      <c r="K13" s="33"/>
      <c r="L13" s="34"/>
      <c r="M13" s="32"/>
      <c r="N13" s="33"/>
      <c r="O13" s="32"/>
    </row>
    <row r="14" spans="1:17" s="24" customFormat="1" x14ac:dyDescent="0.25">
      <c r="A14" s="76" t="s">
        <v>90</v>
      </c>
      <c r="B14" s="30" t="s">
        <v>77</v>
      </c>
      <c r="C14" s="11" t="s">
        <v>21</v>
      </c>
      <c r="D14" s="62" t="s">
        <v>5</v>
      </c>
      <c r="E14" s="25">
        <v>1110</v>
      </c>
      <c r="F14" s="25">
        <v>1109</v>
      </c>
      <c r="G14" s="11" t="s">
        <v>2</v>
      </c>
      <c r="H14" s="11" t="s">
        <v>2</v>
      </c>
      <c r="I14" s="25"/>
      <c r="J14" s="32"/>
      <c r="K14" s="35"/>
      <c r="L14" s="25"/>
      <c r="M14" s="32"/>
      <c r="N14" s="35"/>
      <c r="O14" s="25"/>
    </row>
    <row r="15" spans="1:17" s="24" customFormat="1" x14ac:dyDescent="0.25">
      <c r="A15" s="76" t="s">
        <v>91</v>
      </c>
      <c r="B15" s="30" t="s">
        <v>77</v>
      </c>
      <c r="C15" s="11" t="s">
        <v>71</v>
      </c>
      <c r="D15" s="62" t="s">
        <v>5</v>
      </c>
      <c r="E15" s="25">
        <v>1082</v>
      </c>
      <c r="F15" s="25">
        <v>1084</v>
      </c>
      <c r="G15" s="11" t="s">
        <v>2</v>
      </c>
      <c r="H15" s="11" t="s">
        <v>2</v>
      </c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76" t="s">
        <v>86</v>
      </c>
      <c r="B16" s="30" t="s">
        <v>77</v>
      </c>
      <c r="C16" s="11" t="s">
        <v>71</v>
      </c>
      <c r="D16" s="62" t="s">
        <v>5</v>
      </c>
      <c r="E16" s="25">
        <v>130</v>
      </c>
      <c r="F16" s="25">
        <v>135</v>
      </c>
      <c r="G16" s="11" t="s">
        <v>2</v>
      </c>
      <c r="H16" s="11" t="s">
        <v>2</v>
      </c>
      <c r="I16" s="25"/>
      <c r="J16" s="32"/>
      <c r="K16" s="35"/>
      <c r="L16" s="25"/>
      <c r="M16" s="32"/>
      <c r="N16" s="35"/>
      <c r="O16" s="25"/>
    </row>
    <row r="17" spans="1:15" s="24" customFormat="1" x14ac:dyDescent="0.25">
      <c r="A17" s="73"/>
      <c r="B17" s="30"/>
      <c r="C17" s="25"/>
      <c r="D17" s="62"/>
      <c r="E17" s="25"/>
      <c r="F17" s="25"/>
      <c r="G17" s="25"/>
      <c r="H17" s="25"/>
      <c r="I17" s="25"/>
      <c r="J17" s="32"/>
      <c r="K17" s="35"/>
      <c r="L17" s="25"/>
      <c r="M17" s="32"/>
      <c r="N17" s="35"/>
      <c r="O17" s="25"/>
    </row>
    <row r="18" spans="1:15" s="24" customFormat="1" x14ac:dyDescent="0.25">
      <c r="A18" s="75"/>
      <c r="B18" s="30"/>
      <c r="C18" s="25"/>
      <c r="D18" s="62"/>
      <c r="E18" s="25"/>
      <c r="F18" s="25"/>
      <c r="G18" s="25"/>
      <c r="H18" s="25"/>
      <c r="I18" s="25"/>
      <c r="J18" s="32"/>
      <c r="K18" s="35"/>
      <c r="L18" s="25"/>
      <c r="M18" s="32"/>
      <c r="N18" s="36"/>
    </row>
    <row r="19" spans="1:15" x14ac:dyDescent="0.25">
      <c r="B19" s="30"/>
      <c r="C19" s="25"/>
      <c r="D19" s="62"/>
      <c r="E19" s="63"/>
      <c r="F19" s="63"/>
      <c r="G19" s="25"/>
      <c r="H19" s="25"/>
      <c r="I19" s="25"/>
      <c r="J19" s="32"/>
      <c r="K19" s="35"/>
      <c r="L19" s="25"/>
      <c r="M19" s="32"/>
      <c r="N19" s="19"/>
    </row>
    <row r="20" spans="1:15" x14ac:dyDescent="0.25">
      <c r="B20" s="30"/>
      <c r="C20" s="25"/>
      <c r="D20" s="62"/>
      <c r="E20" s="25"/>
      <c r="F20" s="25"/>
      <c r="G20" s="25"/>
      <c r="H20" s="25"/>
      <c r="I20" s="25"/>
      <c r="J20" s="32"/>
      <c r="K20" s="35"/>
      <c r="L20" s="25"/>
      <c r="M20" s="32"/>
      <c r="N20" s="19"/>
    </row>
    <row r="21" spans="1:15" x14ac:dyDescent="0.25">
      <c r="B21" s="30"/>
      <c r="C21" s="25"/>
      <c r="D21" s="62"/>
      <c r="E21" s="25"/>
      <c r="F21" s="25"/>
      <c r="G21" s="25"/>
      <c r="H21" s="25"/>
      <c r="I21" s="25"/>
      <c r="J21" s="32"/>
      <c r="K21" s="36"/>
      <c r="L21" s="24"/>
      <c r="M21" s="32"/>
      <c r="N21" s="19"/>
    </row>
    <row r="22" spans="1:15" x14ac:dyDescent="0.25">
      <c r="A22" s="77"/>
      <c r="B22" s="30"/>
      <c r="C22" s="25"/>
      <c r="D22" s="62"/>
      <c r="E22" s="25"/>
      <c r="F22" s="25"/>
      <c r="G22" s="25"/>
      <c r="H22" s="25"/>
      <c r="I22" s="25"/>
      <c r="J22" s="10"/>
      <c r="K22" s="19"/>
      <c r="M22" s="10"/>
      <c r="N22" s="19"/>
    </row>
    <row r="23" spans="1:15" x14ac:dyDescent="0.25">
      <c r="A23" s="76"/>
      <c r="B23" s="30"/>
      <c r="C23" s="25"/>
      <c r="D23" s="62"/>
      <c r="E23" s="25"/>
      <c r="F23" s="25"/>
      <c r="G23" s="25"/>
      <c r="H23" s="25"/>
      <c r="I23" s="25"/>
      <c r="J23" s="10"/>
      <c r="K23" s="19"/>
      <c r="M23" s="10"/>
    </row>
    <row r="24" spans="1:15" x14ac:dyDescent="0.25">
      <c r="A24" s="76"/>
      <c r="B24" s="30"/>
      <c r="C24" s="25"/>
      <c r="D24" s="62"/>
      <c r="E24" s="25"/>
      <c r="F24" s="25"/>
      <c r="G24" s="25"/>
      <c r="H24" s="25"/>
      <c r="I24" s="25"/>
      <c r="J24" s="10"/>
      <c r="K24" s="19"/>
      <c r="M24" s="10"/>
    </row>
    <row r="25" spans="1:15" x14ac:dyDescent="0.25">
      <c r="A25" s="76"/>
      <c r="B25" s="30"/>
      <c r="C25" s="25"/>
      <c r="D25" s="62"/>
      <c r="E25" s="25"/>
      <c r="F25" s="25"/>
      <c r="G25" s="25"/>
      <c r="H25" s="25"/>
      <c r="I25" s="25"/>
      <c r="K25" s="19"/>
    </row>
    <row r="26" spans="1:15" x14ac:dyDescent="0.25">
      <c r="A26" s="76"/>
      <c r="B26" s="30"/>
      <c r="C26" s="25"/>
      <c r="D26" s="62"/>
      <c r="E26" s="25"/>
      <c r="F26" s="25"/>
      <c r="G26" s="25"/>
      <c r="H26" s="25"/>
      <c r="I26" s="25"/>
    </row>
    <row r="27" spans="1:15" x14ac:dyDescent="0.25">
      <c r="A27" s="76"/>
      <c r="B27" s="30"/>
      <c r="C27" s="25"/>
      <c r="D27" s="62"/>
      <c r="E27" s="25"/>
      <c r="F27" s="25"/>
      <c r="G27" s="25"/>
      <c r="H27" s="25"/>
      <c r="I27" s="25"/>
    </row>
    <row r="28" spans="1:15" x14ac:dyDescent="0.25">
      <c r="A28" s="76"/>
      <c r="B28" s="30"/>
      <c r="C28" s="25"/>
      <c r="D28" s="62"/>
      <c r="E28" s="25"/>
      <c r="F28" s="25"/>
      <c r="G28" s="25"/>
      <c r="H28" s="25"/>
      <c r="I28" s="25"/>
    </row>
    <row r="29" spans="1:15" ht="16.5" thickBot="1" x14ac:dyDescent="0.3">
      <c r="A29" s="74"/>
      <c r="C29" s="11"/>
    </row>
    <row r="30" spans="1:15" ht="30" x14ac:dyDescent="0.25">
      <c r="A30" s="74"/>
      <c r="C30" s="11"/>
      <c r="G30" s="64" t="s">
        <v>45</v>
      </c>
      <c r="H30" s="65" t="s">
        <v>46</v>
      </c>
      <c r="J30" s="39" t="s">
        <v>40</v>
      </c>
      <c r="K30" s="10"/>
      <c r="L30" s="10"/>
      <c r="M30" s="39" t="s">
        <v>41</v>
      </c>
    </row>
    <row r="31" spans="1:15" ht="16.5" thickBot="1" x14ac:dyDescent="0.3">
      <c r="A31" s="74"/>
      <c r="C31" s="11"/>
      <c r="G31" s="66">
        <v>4</v>
      </c>
      <c r="H31" s="67">
        <v>4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78"/>
      <c r="C32" s="11"/>
      <c r="F32" s="68"/>
    </row>
    <row r="33" spans="1:6" x14ac:dyDescent="0.25">
      <c r="A33" s="78"/>
      <c r="C33" s="11"/>
      <c r="F33" s="68"/>
    </row>
    <row r="34" spans="1:6" x14ac:dyDescent="0.25">
      <c r="A34" s="78"/>
      <c r="C34" s="11"/>
      <c r="F34" s="69"/>
    </row>
    <row r="35" spans="1:6" x14ac:dyDescent="0.25">
      <c r="A35" s="74"/>
      <c r="C35" s="11"/>
      <c r="F35" s="68"/>
    </row>
    <row r="36" spans="1:6" x14ac:dyDescent="0.25">
      <c r="A36" s="74"/>
      <c r="C36" s="11"/>
      <c r="F36" s="68"/>
    </row>
    <row r="37" spans="1:6" x14ac:dyDescent="0.25">
      <c r="A37" s="79"/>
      <c r="C37" s="11"/>
    </row>
    <row r="38" spans="1:6" x14ac:dyDescent="0.25">
      <c r="A38" s="79"/>
      <c r="C38" s="11"/>
    </row>
    <row r="39" spans="1:6" x14ac:dyDescent="0.25">
      <c r="A39" s="79"/>
      <c r="C39" s="11"/>
    </row>
    <row r="40" spans="1:6" x14ac:dyDescent="0.25">
      <c r="A40" s="79"/>
      <c r="C40" s="11"/>
    </row>
    <row r="41" spans="1:6" x14ac:dyDescent="0.25">
      <c r="A41" s="79"/>
      <c r="C41" s="11"/>
      <c r="F41" s="70"/>
    </row>
    <row r="42" spans="1:6" x14ac:dyDescent="0.25">
      <c r="A42" s="79"/>
      <c r="C42" s="11"/>
    </row>
    <row r="43" spans="1:6" x14ac:dyDescent="0.25">
      <c r="A43" s="79"/>
      <c r="C43" s="11"/>
    </row>
    <row r="44" spans="1:6" x14ac:dyDescent="0.25">
      <c r="A44" s="74"/>
      <c r="C44" s="11"/>
    </row>
    <row r="45" spans="1:6" x14ac:dyDescent="0.25">
      <c r="A45" s="74"/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 G6:G28">
    <cfRule type="containsText" dxfId="43" priority="331" operator="containsText" text="New Tag Required">
      <formula>NOT(ISERROR(SEARCH("New Tag Required",G6)))</formula>
    </cfRule>
  </conditionalFormatting>
  <conditionalFormatting sqref="D10:D89">
    <cfRule type="containsText" dxfId="42" priority="330" operator="containsText" text="Yes">
      <formula>NOT(ISERROR(SEARCH("Yes",D10)))</formula>
    </cfRule>
  </conditionalFormatting>
  <conditionalFormatting sqref="H32:H89 H190:H411 H6:H28">
    <cfRule type="containsText" dxfId="41" priority="318" operator="containsText" text="New Sign Required">
      <formula>NOT(ISERROR(SEARCH("New Sign Required",H6)))</formula>
    </cfRule>
  </conditionalFormatting>
  <conditionalFormatting sqref="G32:G89 G6:H28">
    <cfRule type="containsText" dxfId="40" priority="317" operator="containsText" text="Action Required">
      <formula>NOT(ISERROR(SEARCH("Action Required",G6)))</formula>
    </cfRule>
  </conditionalFormatting>
  <conditionalFormatting sqref="H32:H89">
    <cfRule type="containsText" dxfId="39" priority="316" operator="containsText" text="Action Required">
      <formula>NOT(ISERROR(SEARCH("Action Required",H32)))</formula>
    </cfRule>
  </conditionalFormatting>
  <conditionalFormatting sqref="G29">
    <cfRule type="containsText" dxfId="38" priority="258" operator="containsText" text="New Tag Required">
      <formula>NOT(ISERROR(SEARCH("New Tag Required",G29)))</formula>
    </cfRule>
  </conditionalFormatting>
  <conditionalFormatting sqref="H29">
    <cfRule type="containsText" dxfId="37" priority="256" operator="containsText" text="New Sign Required">
      <formula>NOT(ISERROR(SEARCH("New Sign Required",H29)))</formula>
    </cfRule>
  </conditionalFormatting>
  <conditionalFormatting sqref="G29">
    <cfRule type="containsText" dxfId="36" priority="255" operator="containsText" text="Action Required">
      <formula>NOT(ISERROR(SEARCH("Action Required",G29)))</formula>
    </cfRule>
  </conditionalFormatting>
  <conditionalFormatting sqref="H29">
    <cfRule type="containsText" dxfId="35" priority="254" operator="containsText" text="Action Required">
      <formula>NOT(ISERROR(SEARCH("Action Required",H29)))</formula>
    </cfRule>
  </conditionalFormatting>
  <conditionalFormatting sqref="D90:D189">
    <cfRule type="containsText" dxfId="34" priority="250" operator="containsText" text="Yes">
      <formula>NOT(ISERROR(SEARCH("Yes",D90)))</formula>
    </cfRule>
  </conditionalFormatting>
  <conditionalFormatting sqref="H90:H189">
    <cfRule type="containsText" dxfId="33" priority="249" operator="containsText" text="New Sign Required">
      <formula>NOT(ISERROR(SEARCH("New Sign Required",H90)))</formula>
    </cfRule>
  </conditionalFormatting>
  <conditionalFormatting sqref="G90:G189">
    <cfRule type="containsText" dxfId="32" priority="248" operator="containsText" text="Action Required">
      <formula>NOT(ISERROR(SEARCH("Action Required",G90)))</formula>
    </cfRule>
  </conditionalFormatting>
  <conditionalFormatting sqref="H90:H189">
    <cfRule type="containsText" dxfId="31" priority="247" operator="containsText" text="Action Required">
      <formula>NOT(ISERROR(SEARCH("Action Required",H90)))</formula>
    </cfRule>
  </conditionalFormatting>
  <conditionalFormatting sqref="J2:N2">
    <cfRule type="cellIs" dxfId="30" priority="224" operator="notEqual">
      <formula>0</formula>
    </cfRule>
  </conditionalFormatting>
  <conditionalFormatting sqref="J10:J24">
    <cfRule type="cellIs" dxfId="29" priority="223" operator="equal">
      <formula>0</formula>
    </cfRule>
  </conditionalFormatting>
  <conditionalFormatting sqref="M10:M24">
    <cfRule type="cellIs" dxfId="28" priority="222" operator="equal">
      <formula>0</formula>
    </cfRule>
  </conditionalFormatting>
  <conditionalFormatting sqref="M10:M24 J10:J24">
    <cfRule type="cellIs" dxfId="27" priority="219" operator="equal">
      <formula>"In Progress"</formula>
    </cfRule>
    <cfRule type="cellIs" dxfId="26" priority="220" operator="equal">
      <formula>"Log Issues"</formula>
    </cfRule>
    <cfRule type="cellIs" dxfId="25" priority="221" operator="equal">
      <formula>"N/A"</formula>
    </cfRule>
  </conditionalFormatting>
  <conditionalFormatting sqref="K10:K13 K16:L16">
    <cfRule type="expression" dxfId="24" priority="218">
      <formula>$J10="Log Issues"</formula>
    </cfRule>
  </conditionalFormatting>
  <conditionalFormatting sqref="H1:H1048576">
    <cfRule type="containsText" dxfId="23" priority="211" operator="containsText" text="Remove Old Sign">
      <formula>NOT(ISERROR(SEARCH("Remove Old Sign",H1)))</formula>
    </cfRule>
    <cfRule type="containsText" dxfId="22" priority="212" operator="containsText" text="Move Sign to New Location">
      <formula>NOT(ISERROR(SEARCH("Move Sign to New Location",H1)))</formula>
    </cfRule>
  </conditionalFormatting>
  <conditionalFormatting sqref="G1:G1048576">
    <cfRule type="containsText" dxfId="21" priority="210" operator="containsText" text="Remove Old Tag">
      <formula>NOT(ISERROR(SEARCH("Remove Old Tag",G1)))</formula>
    </cfRule>
  </conditionalFormatting>
  <conditionalFormatting sqref="D16">
    <cfRule type="containsText" dxfId="20" priority="164" operator="containsText" text="Yes">
      <formula>NOT(ISERROR(SEARCH("Yes",D16)))</formula>
    </cfRule>
  </conditionalFormatting>
  <conditionalFormatting sqref="D12">
    <cfRule type="containsText" dxfId="19" priority="138" operator="containsText" text="Yes">
      <formula>NOT(ISERROR(SEARCH("Yes",D12)))</formula>
    </cfRule>
  </conditionalFormatting>
  <conditionalFormatting sqref="N10">
    <cfRule type="expression" dxfId="18" priority="335">
      <formula>$M12="Log Issues"</formula>
    </cfRule>
  </conditionalFormatting>
  <conditionalFormatting sqref="J12">
    <cfRule type="cellIs" dxfId="17" priority="87" operator="equal">
      <formula>0</formula>
    </cfRule>
  </conditionalFormatting>
  <conditionalFormatting sqref="M12">
    <cfRule type="cellIs" dxfId="16" priority="86" operator="equal">
      <formula>0</formula>
    </cfRule>
  </conditionalFormatting>
  <conditionalFormatting sqref="J12 M12">
    <cfRule type="cellIs" dxfId="15" priority="83" operator="equal">
      <formula>"In Progress"</formula>
    </cfRule>
    <cfRule type="cellIs" dxfId="14" priority="84" operator="equal">
      <formula>"Log Issues"</formula>
    </cfRule>
    <cfRule type="cellIs" dxfId="13" priority="85" operator="equal">
      <formula>"N/A"</formula>
    </cfRule>
  </conditionalFormatting>
  <conditionalFormatting sqref="D11">
    <cfRule type="containsText" dxfId="12" priority="58" operator="containsText" text="Yes">
      <formula>NOT(ISERROR(SEARCH("Yes",D11)))</formula>
    </cfRule>
  </conditionalFormatting>
  <conditionalFormatting sqref="D6:D9">
    <cfRule type="containsText" dxfId="11" priority="3" operator="containsText" text="Yes">
      <formula>NOT(ISERROR(SEARCH("Yes",D6)))</formula>
    </cfRule>
  </conditionalFormatting>
  <conditionalFormatting sqref="N12">
    <cfRule type="expression" dxfId="10" priority="370">
      <formula>$M13="Log Issues"</formula>
    </cfRule>
  </conditionalFormatting>
  <conditionalFormatting sqref="N11">
    <cfRule type="expression" dxfId="9" priority="371">
      <formula>#REF!="Log Issues"</formula>
    </cfRule>
  </conditionalFormatting>
  <conditionalFormatting sqref="N13">
    <cfRule type="expression" dxfId="8" priority="406">
      <formula>#REF!="Log Issues"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13 D14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 H32:H189 H6:H13 H14:H16</xm:sqref>
        </x14:dataValidation>
        <x14:dataValidation type="list" allowBlank="1" showInputMessage="1" showErrorMessage="1">
          <x14:formula1>
            <xm:f>Lookup!$A$1:$A$4</xm:f>
          </x14:formula1>
          <xm:sqref>G29 G32:G189 G6:G13 G14:G16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C29:C189 C6:C13 C14:C16</xm:sqref>
        </x14:dataValidation>
        <x14:dataValidation type="list" allowBlank="1" showInputMessage="1" showErrorMessage="1">
          <x14:formula1>
            <xm:f>Lookup!$F$1:$F$8</xm:f>
          </x14:formula1>
          <xm:sqref>M10:M13 M14:M24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C17:C28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O10:O13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G17:H28</xm:sqref>
        </x14:dataValidation>
        <x14:dataValidation type="list" allowBlank="1" showInputMessage="1" showErrorMessage="1">
          <x14:formula1>
            <xm:f>Lookup!$F$1:$F$7</xm:f>
          </x14:formula1>
          <xm:sqref>J10:J13 J14:J24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7" zoomScale="90" zoomScaleNormal="90" workbookViewId="0">
      <selection activeCell="D28" sqref="D28"/>
    </sheetView>
  </sheetViews>
  <sheetFormatPr defaultColWidth="9.140625" defaultRowHeight="15" x14ac:dyDescent="0.25"/>
  <cols>
    <col min="1" max="1" width="22.42578125" style="30" bestFit="1" customWidth="1"/>
    <col min="2" max="2" width="41.140625" style="30" customWidth="1"/>
    <col min="3" max="3" width="24" style="24" customWidth="1"/>
    <col min="4" max="4" width="15.7109375" style="24" customWidth="1"/>
    <col min="5" max="5" width="27.85546875" style="24" bestFit="1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1" t="s">
        <v>76</v>
      </c>
      <c r="C1" s="23"/>
      <c r="D1" s="14" t="s">
        <v>10</v>
      </c>
      <c r="E1" s="42">
        <v>43579</v>
      </c>
    </row>
    <row r="2" spans="1:10" ht="15" customHeight="1" x14ac:dyDescent="0.25">
      <c r="A2" s="26" t="s">
        <v>8</v>
      </c>
      <c r="B2" s="27" t="s">
        <v>111</v>
      </c>
      <c r="C2" s="28"/>
      <c r="D2" s="29" t="s">
        <v>12</v>
      </c>
      <c r="E2" s="43" t="s">
        <v>73</v>
      </c>
    </row>
    <row r="3" spans="1:10" x14ac:dyDescent="0.25">
      <c r="H3" s="1"/>
    </row>
    <row r="4" spans="1:10" x14ac:dyDescent="0.25">
      <c r="H4" s="1"/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  <c r="H5" s="1"/>
    </row>
    <row r="6" spans="1:10" ht="15.75" thickTop="1" x14ac:dyDescent="0.25">
      <c r="A6" s="71" t="s">
        <v>94</v>
      </c>
      <c r="B6" s="40" t="s">
        <v>95</v>
      </c>
      <c r="C6" s="1" t="s">
        <v>63</v>
      </c>
      <c r="D6" s="24">
        <v>26</v>
      </c>
      <c r="E6" s="24" t="s">
        <v>100</v>
      </c>
      <c r="G6" s="18"/>
      <c r="H6" s="1"/>
      <c r="I6" s="24"/>
      <c r="J6" s="24"/>
    </row>
    <row r="7" spans="1:10" x14ac:dyDescent="0.25">
      <c r="A7" s="71" t="s">
        <v>112</v>
      </c>
      <c r="B7" s="40" t="s">
        <v>115</v>
      </c>
      <c r="C7" s="24" t="s">
        <v>63</v>
      </c>
      <c r="D7" s="24">
        <v>135</v>
      </c>
      <c r="E7" s="24" t="s">
        <v>118</v>
      </c>
      <c r="G7" s="18"/>
      <c r="H7" s="1"/>
      <c r="I7" s="24"/>
      <c r="J7" s="24"/>
    </row>
    <row r="8" spans="1:10" x14ac:dyDescent="0.25">
      <c r="A8" s="71" t="s">
        <v>113</v>
      </c>
      <c r="B8" s="40" t="s">
        <v>116</v>
      </c>
      <c r="C8" s="24" t="s">
        <v>63</v>
      </c>
      <c r="D8" s="24">
        <v>131</v>
      </c>
      <c r="E8" s="24" t="s">
        <v>118</v>
      </c>
      <c r="G8" s="18"/>
      <c r="H8" s="1"/>
      <c r="I8" s="24"/>
      <c r="J8" s="24"/>
    </row>
    <row r="9" spans="1:10" x14ac:dyDescent="0.25">
      <c r="A9" s="71" t="s">
        <v>114</v>
      </c>
      <c r="B9" s="40" t="s">
        <v>117</v>
      </c>
      <c r="C9" s="24" t="s">
        <v>63</v>
      </c>
      <c r="D9" s="24">
        <v>131</v>
      </c>
      <c r="E9" s="24" t="s">
        <v>118</v>
      </c>
      <c r="G9" s="18"/>
      <c r="H9" s="1"/>
      <c r="I9" s="24"/>
      <c r="J9" s="24"/>
    </row>
    <row r="10" spans="1:10" x14ac:dyDescent="0.25">
      <c r="A10" s="72"/>
    </row>
    <row r="11" spans="1:10" x14ac:dyDescent="0.25">
      <c r="A11" s="71" t="s">
        <v>92</v>
      </c>
      <c r="B11" s="40" t="s">
        <v>93</v>
      </c>
      <c r="C11" s="1" t="s">
        <v>64</v>
      </c>
      <c r="D11" s="57">
        <v>841</v>
      </c>
      <c r="E11" s="57"/>
    </row>
    <row r="12" spans="1:10" x14ac:dyDescent="0.25">
      <c r="A12" s="71" t="s">
        <v>101</v>
      </c>
      <c r="B12" s="40" t="s">
        <v>102</v>
      </c>
      <c r="C12" s="1" t="s">
        <v>64</v>
      </c>
      <c r="D12" s="24">
        <v>324</v>
      </c>
    </row>
    <row r="13" spans="1:10" x14ac:dyDescent="0.25">
      <c r="A13" s="71" t="s">
        <v>103</v>
      </c>
      <c r="B13" s="40" t="s">
        <v>104</v>
      </c>
      <c r="C13" s="1" t="s">
        <v>64</v>
      </c>
      <c r="D13" s="24">
        <v>289</v>
      </c>
    </row>
    <row r="14" spans="1:10" x14ac:dyDescent="0.25">
      <c r="A14" s="71" t="s">
        <v>105</v>
      </c>
      <c r="B14" s="40" t="s">
        <v>106</v>
      </c>
      <c r="C14" s="1" t="s">
        <v>119</v>
      </c>
      <c r="D14" s="24">
        <v>121</v>
      </c>
      <c r="E14" s="24" t="s">
        <v>120</v>
      </c>
    </row>
    <row r="15" spans="1:10" x14ac:dyDescent="0.25">
      <c r="A15" s="71" t="s">
        <v>107</v>
      </c>
      <c r="B15" s="40" t="s">
        <v>108</v>
      </c>
      <c r="C15" s="1" t="s">
        <v>64</v>
      </c>
      <c r="D15" s="24">
        <v>132</v>
      </c>
    </row>
    <row r="16" spans="1:10" x14ac:dyDescent="0.25">
      <c r="A16" s="71" t="s">
        <v>109</v>
      </c>
      <c r="B16" s="40" t="s">
        <v>110</v>
      </c>
      <c r="C16" s="1" t="s">
        <v>64</v>
      </c>
      <c r="D16" s="24">
        <v>1109</v>
      </c>
    </row>
    <row r="17" spans="1:8" x14ac:dyDescent="0.25">
      <c r="A17" s="72"/>
    </row>
    <row r="18" spans="1:8" x14ac:dyDescent="0.25">
      <c r="A18" s="71" t="s">
        <v>96</v>
      </c>
      <c r="B18" s="40" t="s">
        <v>97</v>
      </c>
      <c r="C18" s="1" t="s">
        <v>63</v>
      </c>
      <c r="D18" s="24">
        <v>698</v>
      </c>
      <c r="F18" s="31"/>
      <c r="G18" s="18"/>
      <c r="H18" s="18"/>
    </row>
    <row r="19" spans="1:8" x14ac:dyDescent="0.25">
      <c r="A19" s="71" t="s">
        <v>98</v>
      </c>
      <c r="B19" s="40" t="s">
        <v>99</v>
      </c>
      <c r="C19" s="1" t="s">
        <v>63</v>
      </c>
      <c r="D19" s="24">
        <v>91</v>
      </c>
    </row>
    <row r="20" spans="1:8" x14ac:dyDescent="0.25">
      <c r="A20" s="83" t="s">
        <v>121</v>
      </c>
      <c r="B20" s="40" t="s">
        <v>122</v>
      </c>
      <c r="C20" s="24" t="s">
        <v>63</v>
      </c>
      <c r="D20" s="24">
        <v>136</v>
      </c>
    </row>
    <row r="21" spans="1:8" x14ac:dyDescent="0.25">
      <c r="A21" s="83" t="s">
        <v>123</v>
      </c>
      <c r="B21" s="40" t="s">
        <v>124</v>
      </c>
      <c r="C21" s="24" t="s">
        <v>63</v>
      </c>
      <c r="D21" s="24">
        <v>266</v>
      </c>
    </row>
    <row r="22" spans="1:8" x14ac:dyDescent="0.25">
      <c r="A22" s="72"/>
    </row>
    <row r="23" spans="1:8" x14ac:dyDescent="0.25">
      <c r="A23" s="72"/>
    </row>
    <row r="24" spans="1:8" x14ac:dyDescent="0.25">
      <c r="A24" s="72"/>
    </row>
    <row r="25" spans="1:8" x14ac:dyDescent="0.25">
      <c r="A25" s="72"/>
    </row>
  </sheetData>
  <sheetProtection insertRows="0" deleteRows="0" selectLockedCells="1"/>
  <conditionalFormatting sqref="D12:D17 D19">
    <cfRule type="containsText" dxfId="7" priority="17" operator="containsText" text="Yes">
      <formula>NOT(ISERROR(SEARCH("Yes",D12)))</formula>
    </cfRule>
  </conditionalFormatting>
  <conditionalFormatting sqref="H12:H17 H19:H238">
    <cfRule type="containsText" dxfId="6" priority="16" operator="containsText" text="New Sign Required">
      <formula>NOT(ISERROR(SEARCH("New Sign Required",H12)))</formula>
    </cfRule>
  </conditionalFormatting>
  <conditionalFormatting sqref="G12:H17 G19:H19">
    <cfRule type="containsText" dxfId="5" priority="15" operator="containsText" text="Action Required">
      <formula>NOT(ISERROR(SEARCH("Action Required",G12)))</formula>
    </cfRule>
  </conditionalFormatting>
  <conditionalFormatting sqref="H1:H4 H12:H17 H19:H1048576 G18 G5:G9">
    <cfRule type="containsText" dxfId="4" priority="4" operator="containsText" text="Remove Old Sign">
      <formula>NOT(ISERROR(SEARCH("Remove Old Sign",G1)))</formula>
    </cfRule>
    <cfRule type="containsText" dxfId="3" priority="5" operator="containsText" text="Move Sign to New Location">
      <formula>NOT(ISERROR(SEARCH("Move Sign to New Location",G1)))</formula>
    </cfRule>
  </conditionalFormatting>
  <conditionalFormatting sqref="G3:G4 E1:E2 G12:G17 G19:G1048576 F5:F9">
    <cfRule type="containsText" dxfId="2" priority="3" operator="containsText" text="Remove Old Tag">
      <formula>NOT(ISERROR(SEARCH("Remove Old Tag",E1)))</formula>
    </cfRule>
  </conditionalFormatting>
  <conditionalFormatting sqref="C6">
    <cfRule type="containsText" dxfId="1" priority="1" operator="containsText" text="Remove Old Sign">
      <formula>NOT(ISERROR(SEARCH("Remove Old Sign",C6)))</formula>
    </cfRule>
    <cfRule type="containsText" dxfId="0" priority="2" operator="containsText" text="Move Sign to New Location">
      <formula>NOT(ISERROR(SEARCH("Move Sign to New Location",C6)))</formula>
    </cfRule>
  </conditionalFormatting>
  <dataValidations count="1">
    <dataValidation type="list" allowBlank="1" showInputMessage="1" showErrorMessage="1" sqref="H20:H22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G12:H17 G19:H19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6" sqref="C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2019-04-30T17:16:03Z</dcterms:modified>
</cp:coreProperties>
</file>