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836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1" l="1"/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47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47" i="1" l="1"/>
  <c r="K2" i="1" s="1"/>
  <c r="J2" i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<sst xmlns="http://schemas.openxmlformats.org/spreadsheetml/2006/main" count="103" uniqueCount="80">
  <si>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</si>
  <si>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</si>
  <si>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</si>
  <si>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</si>
  <si>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</si>
  <si>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</si>
  <si>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</si>
  <si>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</si>
  <si>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</si>
  <si>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</si>
  <si>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</si>
  <si>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</si>
  <si>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</si>
  <si>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</si>
  <si>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</si>
  <si>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</si>
  <si>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</si>
  <si>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</si>
  <si>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</si>
  <si>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</si>
  <si>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</si>
  <si>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</si>
  <si>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</si>
  <si>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</si>
  <si>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</si>
  <si>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</si>
  <si>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</si>
  <si>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</si>
  <si>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</si>
  <si>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</si>
  <si>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</si>
  <si>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</si>
  <si>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</si>
  <si>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</si>
  <si>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</si>
  <si>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</si>
  <si>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</si>
  <si>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</si>
  <si>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</si>
  <si>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</si>
  <si>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</si>
  <si>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</si>
  <si>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</si>
  <si>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</si>
  <si>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</si>
  <si>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</si>
  <si>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</si>
  <si>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</si>
  <si>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</si>
  <si>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</si>
  <si>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</si>
  <si>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</si>
  <si>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</si>
  <si>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</si>
  <si>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</si>
  <si>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</si>
  <si>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</si>
  <si>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</si>
  <si>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</si>
  <si>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</si>
  <si>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</si>
  <si>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</si>
  <si>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</si>
  <si>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</si>
  <si>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</si>
  <si>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</si>
  <si>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</si>
  <si>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</si>
  <si>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</si>
  <si>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</si>
  <si>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</si>
  <si>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</si>
  <si>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</si>
  <si>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</si>
  <si>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</si>
  <si>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8633</t>
  </si>
  <si>
    <t>B-646B</t>
  </si>
  <si>
    <t>06</t>
  </si>
  <si>
    <t>B-646C</t>
  </si>
  <si>
    <t>changes are to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</si>
</sst>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054\DRAFT_KDU_0054_201704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Dining</v>
          </cell>
        </row>
        <row r="9">
          <cell r="A9" t="str">
            <v>0014</v>
          </cell>
          <cell r="B9" t="str">
            <v>Hilary J. Boone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0027</v>
          </cell>
          <cell r="B20" t="str">
            <v>Patterson Office Tower</v>
          </cell>
        </row>
        <row r="21">
          <cell r="A21" t="str">
            <v>0028</v>
          </cell>
          <cell r="B21" t="str">
            <v>Barker Hall</v>
          </cell>
        </row>
        <row r="22">
          <cell r="A22" t="str">
            <v>0031</v>
          </cell>
          <cell r="B22" t="str">
            <v>Frazee Hall</v>
          </cell>
        </row>
        <row r="23">
          <cell r="A23" t="str">
            <v>0032</v>
          </cell>
          <cell r="B23" t="str">
            <v>Main Building</v>
          </cell>
        </row>
        <row r="24">
          <cell r="A24" t="str">
            <v>0033</v>
          </cell>
          <cell r="B24" t="str">
            <v>Ezra Gillis Building</v>
          </cell>
        </row>
        <row r="25">
          <cell r="A25" t="str">
            <v>0034</v>
          </cell>
          <cell r="B25" t="str">
            <v>Carol Martin Gatton Business &amp; Economics Building</v>
          </cell>
        </row>
        <row r="26">
          <cell r="A26" t="str">
            <v>0035</v>
          </cell>
          <cell r="B26" t="str">
            <v>Miller Hall</v>
          </cell>
        </row>
        <row r="27">
          <cell r="A27" t="str">
            <v>0036</v>
          </cell>
          <cell r="B27" t="str">
            <v>Gatehouse Gate 2</v>
          </cell>
        </row>
        <row r="28">
          <cell r="A28" t="str">
            <v>0038</v>
          </cell>
          <cell r="B28" t="str">
            <v>Engineering Annex</v>
          </cell>
        </row>
        <row r="29">
          <cell r="A29" t="str">
            <v>0039</v>
          </cell>
          <cell r="B29" t="str">
            <v>Margaret I. King Library</v>
          </cell>
        </row>
        <row r="30">
          <cell r="A30" t="str">
            <v>0040</v>
          </cell>
          <cell r="B30" t="str">
            <v>Maxwell Place</v>
          </cell>
        </row>
        <row r="31">
          <cell r="A31" t="str">
            <v>0041</v>
          </cell>
          <cell r="B31" t="str">
            <v>Pence Hall</v>
          </cell>
        </row>
        <row r="32">
          <cell r="A32" t="str">
            <v>0042</v>
          </cell>
          <cell r="B32" t="str">
            <v>Grehan Journalism Building</v>
          </cell>
        </row>
        <row r="33">
          <cell r="A33" t="str">
            <v>0043</v>
          </cell>
          <cell r="B33" t="str">
            <v>S. J. Sam Whalen Building</v>
          </cell>
        </row>
        <row r="34">
          <cell r="A34" t="str">
            <v>0044</v>
          </cell>
          <cell r="B34" t="str">
            <v>Kastle Hall</v>
          </cell>
        </row>
        <row r="35">
          <cell r="A35" t="str">
            <v>0045</v>
          </cell>
          <cell r="B35" t="str">
            <v>McVey Hall</v>
          </cell>
        </row>
        <row r="36">
          <cell r="A36" t="str">
            <v>0046</v>
          </cell>
          <cell r="B36" t="str">
            <v>Anderson Hall Tower</v>
          </cell>
        </row>
        <row r="37">
          <cell r="A37" t="str">
            <v>0047</v>
          </cell>
          <cell r="B37" t="str">
            <v>C. W. Mathews Building</v>
          </cell>
        </row>
        <row r="38">
          <cell r="A38" t="str">
            <v>0048</v>
          </cell>
          <cell r="B38" t="str">
            <v>Law Building</v>
          </cell>
        </row>
        <row r="39">
          <cell r="A39" t="str">
            <v>0049</v>
          </cell>
          <cell r="B39" t="str">
            <v>Memorial Hall</v>
          </cell>
        </row>
        <row r="40">
          <cell r="A40" t="str">
            <v>0050</v>
          </cell>
          <cell r="B40" t="str">
            <v>Erikson Hall</v>
          </cell>
        </row>
        <row r="41">
          <cell r="A41" t="str">
            <v>0051</v>
          </cell>
          <cell r="B41" t="str">
            <v>Mineral Industries Building</v>
          </cell>
        </row>
        <row r="42">
          <cell r="A42" t="str">
            <v>0052</v>
          </cell>
          <cell r="B42" t="str">
            <v>Terrell Civil Engineering Building</v>
          </cell>
        </row>
        <row r="43">
          <cell r="A43" t="str">
            <v>0053</v>
          </cell>
          <cell r="B43" t="str">
            <v>Slone Research Building</v>
          </cell>
        </row>
        <row r="44">
          <cell r="A44" t="str">
            <v>0054</v>
          </cell>
          <cell r="B44" t="str">
            <v>Funkhouser Building</v>
          </cell>
        </row>
        <row r="45">
          <cell r="A45" t="str">
            <v>0055</v>
          </cell>
          <cell r="B45" t="str">
            <v>Chemistry-Physics Building</v>
          </cell>
        </row>
        <row r="46">
          <cell r="A46" t="str">
            <v>0056</v>
          </cell>
          <cell r="B46" t="str">
            <v>Breckinridge Hall</v>
          </cell>
        </row>
        <row r="47">
          <cell r="A47" t="str">
            <v>0057</v>
          </cell>
          <cell r="B47" t="str">
            <v>Kinkead Hall</v>
          </cell>
        </row>
        <row r="48">
          <cell r="A48" t="str">
            <v>0058</v>
          </cell>
          <cell r="B48" t="str">
            <v>Bradley Hall</v>
          </cell>
        </row>
        <row r="49">
          <cell r="A49" t="str">
            <v>0059</v>
          </cell>
          <cell r="B49" t="str">
            <v>Bowman Hall</v>
          </cell>
        </row>
        <row r="50">
          <cell r="A50" t="str">
            <v>0061</v>
          </cell>
          <cell r="B50" t="str">
            <v>Tobacco Research Laboratory</v>
          </cell>
        </row>
        <row r="51">
          <cell r="A51" t="str">
            <v>0064</v>
          </cell>
          <cell r="B51" t="str">
            <v>Scovell Hall</v>
          </cell>
        </row>
        <row r="52">
          <cell r="A52" t="str">
            <v>0065</v>
          </cell>
          <cell r="B52" t="str">
            <v>Small Animal Lab</v>
          </cell>
        </row>
        <row r="53">
          <cell r="A53" t="str">
            <v>0066</v>
          </cell>
          <cell r="B53" t="str">
            <v>Agronomy Head House and Greenhouses 1 &amp; 2</v>
          </cell>
        </row>
        <row r="54">
          <cell r="A54" t="str">
            <v>0067</v>
          </cell>
          <cell r="B54" t="str">
            <v>Chi Omega Sorority</v>
          </cell>
        </row>
        <row r="55">
          <cell r="A55" t="str">
            <v>0068</v>
          </cell>
          <cell r="B55" t="str">
            <v>Delta Delta Delta Sorority</v>
          </cell>
        </row>
        <row r="56">
          <cell r="A56" t="str">
            <v>0069</v>
          </cell>
          <cell r="B56" t="str">
            <v>Alpha Delta Pi Sorority</v>
          </cell>
        </row>
        <row r="57">
          <cell r="A57" t="str">
            <v>0073</v>
          </cell>
          <cell r="B57" t="str">
            <v>Thomas Poe Cooper Building</v>
          </cell>
        </row>
        <row r="58">
          <cell r="A58" t="str">
            <v>0074</v>
          </cell>
          <cell r="B58" t="str">
            <v>Shively Track &amp; Field Stadium</v>
          </cell>
        </row>
        <row r="59">
          <cell r="A59" t="str">
            <v>0075</v>
          </cell>
          <cell r="B59" t="str">
            <v>Kelley Hall</v>
          </cell>
        </row>
        <row r="60">
          <cell r="A60" t="str">
            <v>0076</v>
          </cell>
          <cell r="B60" t="str">
            <v>Dimock Animal Pathology</v>
          </cell>
        </row>
        <row r="61">
          <cell r="A61" t="str">
            <v>0077</v>
          </cell>
          <cell r="B61" t="str">
            <v>653 Maxwelton Ct</v>
          </cell>
        </row>
        <row r="62">
          <cell r="A62" t="str">
            <v>0078</v>
          </cell>
          <cell r="B62" t="str">
            <v>Med Center Annex #5</v>
          </cell>
        </row>
        <row r="63">
          <cell r="A63" t="str">
            <v>0079</v>
          </cell>
          <cell r="B63" t="str">
            <v>Herman Lee Donovan Hall</v>
          </cell>
        </row>
        <row r="64">
          <cell r="A64" t="str">
            <v>0080</v>
          </cell>
          <cell r="B64" t="str">
            <v>Lyman T. Johnson Hall</v>
          </cell>
        </row>
        <row r="65">
          <cell r="A65" t="str">
            <v>0081</v>
          </cell>
          <cell r="B65" t="str">
            <v>Cooker Trailer Storage</v>
          </cell>
        </row>
        <row r="66">
          <cell r="A66" t="str">
            <v>0082</v>
          </cell>
          <cell r="B66" t="str">
            <v>Multi-Disciplinary Science Building (MDS)</v>
          </cell>
        </row>
        <row r="67">
          <cell r="A67" t="str">
            <v>0083</v>
          </cell>
          <cell r="B67" t="e">
            <v>#N/A</v>
          </cell>
        </row>
        <row r="68">
          <cell r="A68" t="str">
            <v>0084</v>
          </cell>
          <cell r="B68" t="str">
            <v>Gatehouse Roach Bldg</v>
          </cell>
        </row>
        <row r="69">
          <cell r="A69" t="str">
            <v>0085</v>
          </cell>
          <cell r="B69" t="str">
            <v>Medical Center Heating and Cooling Plant</v>
          </cell>
        </row>
        <row r="70">
          <cell r="A70" t="str">
            <v>0086</v>
          </cell>
          <cell r="B70" t="str">
            <v>Medical Behavioral Science Building</v>
          </cell>
        </row>
        <row r="71">
          <cell r="A71" t="str">
            <v>0087</v>
          </cell>
          <cell r="B71" t="str">
            <v>Medical Center Storage Facility</v>
          </cell>
        </row>
        <row r="72">
          <cell r="A72" t="str">
            <v>0088</v>
          </cell>
          <cell r="B72" t="str">
            <v>Agriculture Motor Pool</v>
          </cell>
        </row>
        <row r="73">
          <cell r="A73" t="str">
            <v>0089</v>
          </cell>
          <cell r="B73" t="str">
            <v>Cooling Plant #1</v>
          </cell>
        </row>
        <row r="74">
          <cell r="A74" t="str">
            <v>0090</v>
          </cell>
          <cell r="B74" t="str">
            <v>Art and Visual Studies Building</v>
          </cell>
        </row>
        <row r="75">
          <cell r="A75" t="str">
            <v>0091</v>
          </cell>
          <cell r="B75" t="str">
            <v>Agriculture Science Center North</v>
          </cell>
        </row>
        <row r="76">
          <cell r="A76" t="str">
            <v>0092</v>
          </cell>
          <cell r="B76" t="str">
            <v>Seed House</v>
          </cell>
        </row>
        <row r="77">
          <cell r="A77" t="str">
            <v>0093</v>
          </cell>
          <cell r="B77" t="str">
            <v>Ben F. Roach Cancer Care Facility</v>
          </cell>
        </row>
        <row r="78">
          <cell r="A78" t="str">
            <v>0094</v>
          </cell>
          <cell r="B78" t="str">
            <v>Cooper House</v>
          </cell>
        </row>
        <row r="79">
          <cell r="A79" t="str">
            <v>0095</v>
          </cell>
          <cell r="B79" t="str">
            <v>Frances Jewell Hall</v>
          </cell>
        </row>
        <row r="80">
          <cell r="A80" t="str">
            <v>0096</v>
          </cell>
          <cell r="B80" t="str">
            <v>Dorothy Enslow Combs Cancer Research Building</v>
          </cell>
        </row>
        <row r="81">
          <cell r="A81" t="str">
            <v>0097</v>
          </cell>
          <cell r="B81" t="str">
            <v>E. S. Good Barn</v>
          </cell>
        </row>
        <row r="82">
          <cell r="A82" t="str">
            <v>0098</v>
          </cell>
          <cell r="B82" t="str">
            <v>Marylou Whitney and John Hendrickson Cancer Facility for Women</v>
          </cell>
        </row>
        <row r="83">
          <cell r="A83" t="str">
            <v>0099</v>
          </cell>
          <cell r="B83" t="str">
            <v>Gluck Equine Research Building</v>
          </cell>
        </row>
        <row r="84">
          <cell r="A84" t="str">
            <v>0100</v>
          </cell>
          <cell r="B84" t="str">
            <v>Haggin Hall</v>
          </cell>
        </row>
        <row r="85">
          <cell r="A85" t="str">
            <v>0101</v>
          </cell>
          <cell r="B85" t="str">
            <v>Reynolds Warehouse #1</v>
          </cell>
        </row>
        <row r="86">
          <cell r="A86" t="str">
            <v>0102</v>
          </cell>
          <cell r="B86" t="str">
            <v>Reynolds Warehouse #2</v>
          </cell>
        </row>
        <row r="87">
          <cell r="A87" t="str">
            <v>0104</v>
          </cell>
          <cell r="B87" t="str">
            <v>Woodland Glen I</v>
          </cell>
        </row>
        <row r="88">
          <cell r="A88" t="str">
            <v>0105</v>
          </cell>
          <cell r="B88" t="str">
            <v>Commonwealth Village #2</v>
          </cell>
        </row>
        <row r="89">
          <cell r="A89" t="str">
            <v>0106</v>
          </cell>
          <cell r="B89" t="str">
            <v>Commonwealth Village #1</v>
          </cell>
        </row>
        <row r="90">
          <cell r="A90" t="str">
            <v>0107</v>
          </cell>
          <cell r="B90" t="str">
            <v>Mining &amp; Minerals Resources Building</v>
          </cell>
        </row>
        <row r="91">
          <cell r="A91" t="str">
            <v>0108</v>
          </cell>
          <cell r="B91" t="str">
            <v>Center for Robotics &amp; Manufacturing Systems</v>
          </cell>
        </row>
        <row r="92">
          <cell r="A92" t="str">
            <v>0109</v>
          </cell>
          <cell r="B92" t="str">
            <v>Wendell &amp; Vickie Bell Soccer Complex</v>
          </cell>
        </row>
        <row r="93">
          <cell r="A93" t="str">
            <v>0110</v>
          </cell>
          <cell r="B93" t="str">
            <v>Maintenance Building (Athletics)</v>
          </cell>
        </row>
        <row r="94">
          <cell r="A94" t="str">
            <v>0113</v>
          </cell>
          <cell r="B94" t="str">
            <v>Shively Sports Center</v>
          </cell>
        </row>
        <row r="95">
          <cell r="A95" t="str">
            <v>0117</v>
          </cell>
          <cell r="B95" t="str">
            <v>Soccer Filming Tower</v>
          </cell>
        </row>
        <row r="96">
          <cell r="A96" t="str">
            <v>0119</v>
          </cell>
          <cell r="B96" t="str">
            <v>Helen King Alumni Building</v>
          </cell>
        </row>
        <row r="97">
          <cell r="A97" t="str">
            <v>0120</v>
          </cell>
          <cell r="B97" t="str">
            <v>Woodland Glen II</v>
          </cell>
        </row>
        <row r="98">
          <cell r="A98" t="str">
            <v>0121</v>
          </cell>
          <cell r="B98" t="str">
            <v>Sigma Nu Fraternity</v>
          </cell>
        </row>
        <row r="99">
          <cell r="A99" t="str">
            <v>0122</v>
          </cell>
          <cell r="B99" t="str">
            <v>Delta Gamma Sorority</v>
          </cell>
        </row>
        <row r="100">
          <cell r="A100" t="str">
            <v>0123</v>
          </cell>
          <cell r="B100" t="str">
            <v>Georgia M. Blazer Hall</v>
          </cell>
        </row>
        <row r="101">
          <cell r="A101" t="str">
            <v>0124</v>
          </cell>
          <cell r="B101" t="str">
            <v>Delta Zeta Sorority</v>
          </cell>
        </row>
        <row r="102">
          <cell r="A102" t="str">
            <v>0125</v>
          </cell>
          <cell r="B102" t="str">
            <v>Kappa Alpha Theta Sorority</v>
          </cell>
        </row>
        <row r="103">
          <cell r="A103" t="str">
            <v>0126</v>
          </cell>
          <cell r="B103" t="str">
            <v>Phi Sigma Kappa Fraternity</v>
          </cell>
        </row>
        <row r="104">
          <cell r="A104" t="str">
            <v>0127</v>
          </cell>
          <cell r="B104" t="str">
            <v>Alpha Gamma Delta Sorority</v>
          </cell>
        </row>
        <row r="105">
          <cell r="A105" t="str">
            <v>0128</v>
          </cell>
          <cell r="B105" t="str">
            <v>Kappa Delta Sorority</v>
          </cell>
        </row>
        <row r="106">
          <cell r="A106" t="str">
            <v>0129</v>
          </cell>
          <cell r="B106" t="str">
            <v>Delta Sigma Phi Fraternity</v>
          </cell>
        </row>
        <row r="107">
          <cell r="A107" t="str">
            <v>0137</v>
          </cell>
          <cell r="B107" t="str">
            <v>Alpha Gamma Rho Fraternity</v>
          </cell>
        </row>
        <row r="108">
          <cell r="A108" t="str">
            <v>0139</v>
          </cell>
          <cell r="B108" t="str">
            <v>The 90</v>
          </cell>
        </row>
        <row r="109">
          <cell r="A109" t="str">
            <v>0141</v>
          </cell>
          <cell r="B109" t="str">
            <v>New Farmhouse Fraternity</v>
          </cell>
        </row>
        <row r="110">
          <cell r="A110" t="str">
            <v>0143</v>
          </cell>
          <cell r="B110" t="str">
            <v>Blanding II</v>
          </cell>
        </row>
        <row r="111">
          <cell r="A111" t="str">
            <v>0144</v>
          </cell>
          <cell r="B111" t="str">
            <v>Blanding III</v>
          </cell>
        </row>
        <row r="112">
          <cell r="A112" t="str">
            <v>0145</v>
          </cell>
          <cell r="B112" t="str">
            <v>Blanding Tower</v>
          </cell>
        </row>
        <row r="113">
          <cell r="A113" t="str">
            <v>0146</v>
          </cell>
          <cell r="B113" t="str">
            <v>Blanding IV</v>
          </cell>
        </row>
        <row r="114">
          <cell r="A114" t="str">
            <v>0147</v>
          </cell>
          <cell r="B114" t="str">
            <v>Complex Commons</v>
          </cell>
        </row>
        <row r="115">
          <cell r="A115" t="str">
            <v>0148</v>
          </cell>
          <cell r="B115" t="str">
            <v>Kirwan IV</v>
          </cell>
        </row>
        <row r="116">
          <cell r="A116" t="str">
            <v>0149</v>
          </cell>
          <cell r="B116" t="str">
            <v>Kirwan Tower</v>
          </cell>
        </row>
        <row r="117">
          <cell r="A117" t="str">
            <v>0150</v>
          </cell>
          <cell r="B117" t="str">
            <v>Kirwan III</v>
          </cell>
        </row>
        <row r="118">
          <cell r="A118" t="str">
            <v>0151</v>
          </cell>
          <cell r="B118" t="str">
            <v>Kirwan II</v>
          </cell>
        </row>
        <row r="119">
          <cell r="A119" t="str">
            <v>0152</v>
          </cell>
          <cell r="B119" t="str">
            <v>Kirwan I</v>
          </cell>
        </row>
        <row r="120">
          <cell r="A120" t="str">
            <v>0153</v>
          </cell>
          <cell r="B120" t="str">
            <v>Blanding I</v>
          </cell>
        </row>
        <row r="121">
          <cell r="A121" t="str">
            <v>0154</v>
          </cell>
          <cell r="B121" t="str">
            <v>Head House</v>
          </cell>
        </row>
        <row r="122">
          <cell r="A122" t="str">
            <v>0155</v>
          </cell>
          <cell r="B122" t="str">
            <v>Greenhouse No 2</v>
          </cell>
        </row>
        <row r="123">
          <cell r="A123" t="str">
            <v>0156</v>
          </cell>
          <cell r="B123" t="str">
            <v>Greenhouse No 4</v>
          </cell>
        </row>
        <row r="124">
          <cell r="A124" t="str">
            <v>0157</v>
          </cell>
          <cell r="B124" t="str">
            <v>Greenhouse No 7</v>
          </cell>
        </row>
        <row r="125">
          <cell r="A125" t="str">
            <v>0158</v>
          </cell>
          <cell r="B125" t="str">
            <v>Greenhouse No 5</v>
          </cell>
        </row>
        <row r="126">
          <cell r="A126" t="str">
            <v>0159</v>
          </cell>
          <cell r="B126" t="str">
            <v>Greenhouse No 3</v>
          </cell>
        </row>
        <row r="127">
          <cell r="A127" t="str">
            <v>0160</v>
          </cell>
          <cell r="B127" t="str">
            <v>Greenhouse No 1</v>
          </cell>
        </row>
        <row r="128">
          <cell r="A128" t="str">
            <v>0161</v>
          </cell>
          <cell r="B128" t="str">
            <v>Greenhouse No 9</v>
          </cell>
        </row>
        <row r="129">
          <cell r="A129" t="str">
            <v>0162</v>
          </cell>
          <cell r="B129" t="str">
            <v>Greenhouse No 11</v>
          </cell>
        </row>
        <row r="130">
          <cell r="A130" t="str">
            <v>0163</v>
          </cell>
          <cell r="B130" t="str">
            <v>Greenhouse No 6</v>
          </cell>
        </row>
        <row r="131">
          <cell r="A131" t="str">
            <v>0164</v>
          </cell>
          <cell r="B131" t="str">
            <v>Greenhouse No 12</v>
          </cell>
        </row>
        <row r="132">
          <cell r="A132" t="str">
            <v>0166</v>
          </cell>
          <cell r="B132" t="str">
            <v>Gatehouse Administration Dr</v>
          </cell>
        </row>
        <row r="133">
          <cell r="A133" t="str">
            <v>0167</v>
          </cell>
          <cell r="B133" t="str">
            <v>Gatehouse Rose &amp; Chem/Physics</v>
          </cell>
        </row>
        <row r="134">
          <cell r="A134" t="str">
            <v>0172</v>
          </cell>
          <cell r="B134" t="str">
            <v>Alpha Gamma Rho Fraternity</v>
          </cell>
        </row>
        <row r="135">
          <cell r="A135" t="str">
            <v>0173</v>
          </cell>
          <cell r="B135" t="str">
            <v>Gatehouse Med Plaza</v>
          </cell>
        </row>
        <row r="136">
          <cell r="A136" t="str">
            <v>0174</v>
          </cell>
          <cell r="B136" t="str">
            <v>Don &amp; Cathy Jacobs Science Building</v>
          </cell>
        </row>
        <row r="137">
          <cell r="A137" t="str">
            <v>0175</v>
          </cell>
          <cell r="B137" t="str">
            <v>Gatehouse Med Plaza</v>
          </cell>
        </row>
        <row r="138">
          <cell r="A138" t="str">
            <v>0176</v>
          </cell>
          <cell r="B138" t="str">
            <v>Gatehouse KY Clinic</v>
          </cell>
        </row>
        <row r="139">
          <cell r="A139" t="str">
            <v>0177</v>
          </cell>
          <cell r="B139" t="str">
            <v>Residence Motor Pool</v>
          </cell>
        </row>
        <row r="140">
          <cell r="A140" t="str">
            <v>0178</v>
          </cell>
          <cell r="B140" t="str">
            <v>Gatehouse Young Library</v>
          </cell>
        </row>
        <row r="141">
          <cell r="A141" t="str">
            <v>0179</v>
          </cell>
          <cell r="B141" t="str">
            <v>Temporary Bookstore</v>
          </cell>
        </row>
        <row r="142">
          <cell r="A142" t="str">
            <v>0181</v>
          </cell>
          <cell r="B142" t="str">
            <v>Woodland Glen III</v>
          </cell>
        </row>
        <row r="143">
          <cell r="A143" t="str">
            <v>0182</v>
          </cell>
          <cell r="B143" t="str">
            <v>Isolation Barn Incinerator</v>
          </cell>
        </row>
        <row r="144">
          <cell r="A144" t="str">
            <v>0183</v>
          </cell>
          <cell r="B144" t="str">
            <v>Isolation Barn</v>
          </cell>
        </row>
        <row r="145">
          <cell r="A145" t="str">
            <v>0184</v>
          </cell>
          <cell r="B145" t="str">
            <v>Agricultural Machine Research Lab</v>
          </cell>
        </row>
        <row r="146">
          <cell r="A146" t="str">
            <v>0185</v>
          </cell>
          <cell r="B146" t="str">
            <v>Garage by Motor Pool Residence</v>
          </cell>
        </row>
        <row r="147">
          <cell r="A147" t="str">
            <v>0186</v>
          </cell>
          <cell r="B147" t="str">
            <v>Woodland Glen IV</v>
          </cell>
        </row>
        <row r="148">
          <cell r="A148" t="str">
            <v>0187</v>
          </cell>
          <cell r="B148" t="e">
            <v>#N/A</v>
          </cell>
        </row>
        <row r="149">
          <cell r="A149" t="str">
            <v>0188</v>
          </cell>
          <cell r="B149" t="str">
            <v>Woodland Glen V</v>
          </cell>
        </row>
        <row r="150">
          <cell r="A150" t="str">
            <v>0189</v>
          </cell>
          <cell r="B150" t="str">
            <v>Shawneetown Bldg A</v>
          </cell>
        </row>
        <row r="151">
          <cell r="A151" t="str">
            <v>0190</v>
          </cell>
          <cell r="B151" t="str">
            <v>Shawneetown Bldg B</v>
          </cell>
        </row>
        <row r="152">
          <cell r="A152" t="str">
            <v>0191</v>
          </cell>
          <cell r="B152" t="str">
            <v>Shawneetown Bldg D</v>
          </cell>
        </row>
        <row r="153">
          <cell r="A153" t="str">
            <v>0192</v>
          </cell>
          <cell r="B153" t="str">
            <v>Shawneetown Bldg F</v>
          </cell>
        </row>
        <row r="154">
          <cell r="A154" t="str">
            <v>0193</v>
          </cell>
          <cell r="B154" t="str">
            <v>Shawneetown Bldg E</v>
          </cell>
        </row>
        <row r="155">
          <cell r="A155" t="str">
            <v>0194</v>
          </cell>
          <cell r="B155" t="str">
            <v>Shawneetown Bldg C</v>
          </cell>
        </row>
        <row r="156">
          <cell r="A156" t="str">
            <v>0196</v>
          </cell>
          <cell r="B156" t="str">
            <v>Stoll Field Viewing Tower</v>
          </cell>
        </row>
        <row r="157">
          <cell r="A157" t="str">
            <v>0197</v>
          </cell>
          <cell r="B157" t="str">
            <v>Parking Garage No 1</v>
          </cell>
        </row>
        <row r="158">
          <cell r="A158" t="str">
            <v>0198</v>
          </cell>
          <cell r="B158" t="str">
            <v>Parking Garage No 2</v>
          </cell>
        </row>
        <row r="159">
          <cell r="A159" t="str">
            <v>0199</v>
          </cell>
          <cell r="B159" t="str">
            <v>Parking Garage No 3</v>
          </cell>
        </row>
        <row r="160">
          <cell r="A160" t="str">
            <v>0200</v>
          </cell>
          <cell r="B160" t="str">
            <v>Wethington Allied Health Building</v>
          </cell>
        </row>
        <row r="161">
          <cell r="A161" t="str">
            <v>0202</v>
          </cell>
          <cell r="B161" t="str">
            <v>Parking Garage No 5</v>
          </cell>
        </row>
        <row r="162">
          <cell r="A162" t="str">
            <v>0204</v>
          </cell>
          <cell r="B162" t="str">
            <v>Cooling Plant #2</v>
          </cell>
        </row>
        <row r="163">
          <cell r="A163" t="str">
            <v>0205</v>
          </cell>
          <cell r="B163" t="str">
            <v>Phi Mu</v>
          </cell>
        </row>
        <row r="164">
          <cell r="A164" t="str">
            <v>0207</v>
          </cell>
          <cell r="B164" t="str">
            <v>Arts Metal Building</v>
          </cell>
        </row>
        <row r="165">
          <cell r="A165" t="str">
            <v>0210</v>
          </cell>
          <cell r="B165" t="str">
            <v>Reynolds Warehouse #4</v>
          </cell>
        </row>
        <row r="166">
          <cell r="A166" t="str">
            <v>0211</v>
          </cell>
          <cell r="B166" t="str">
            <v>Maxwell Place Garage</v>
          </cell>
        </row>
        <row r="167">
          <cell r="A167" t="str">
            <v>0212</v>
          </cell>
          <cell r="B167" t="str">
            <v>Lancaster Aquatics</v>
          </cell>
        </row>
        <row r="168">
          <cell r="A168" t="str">
            <v>0213</v>
          </cell>
          <cell r="B168" t="str">
            <v>Boone Tennis Center</v>
          </cell>
        </row>
        <row r="169">
          <cell r="A169" t="str">
            <v>0214</v>
          </cell>
          <cell r="B169" t="str">
            <v>Flammable Storage Building</v>
          </cell>
        </row>
        <row r="170">
          <cell r="A170" t="str">
            <v>0215</v>
          </cell>
          <cell r="B170" t="str">
            <v>W. P. Garrigus Building</v>
          </cell>
        </row>
        <row r="171">
          <cell r="A171" t="str">
            <v>0216</v>
          </cell>
          <cell r="B171" t="str">
            <v>Multi-Disciplinary Research Lab #3</v>
          </cell>
        </row>
        <row r="172">
          <cell r="A172" t="str">
            <v>0217</v>
          </cell>
          <cell r="B172" t="str">
            <v>Electric Substation #2</v>
          </cell>
        </row>
        <row r="173">
          <cell r="A173" t="str">
            <v>0219</v>
          </cell>
          <cell r="B173" t="str">
            <v>Seaton Center</v>
          </cell>
        </row>
        <row r="174">
          <cell r="A174" t="str">
            <v>0220</v>
          </cell>
          <cell r="B174" t="str">
            <v>Bernard Johnson Student Rec Ctr</v>
          </cell>
        </row>
        <row r="175">
          <cell r="A175" t="str">
            <v>0222</v>
          </cell>
          <cell r="B175" t="str">
            <v>Commonwealth Stadium</v>
          </cell>
        </row>
        <row r="176">
          <cell r="A176" t="str">
            <v>0223</v>
          </cell>
          <cell r="B176" t="str">
            <v>Warren Wright Medical Plaza</v>
          </cell>
        </row>
        <row r="177">
          <cell r="A177" t="str">
            <v>0224</v>
          </cell>
          <cell r="B177" t="str">
            <v>Lucille Caudill Little Fine Arts Library</v>
          </cell>
        </row>
        <row r="178">
          <cell r="A178" t="str">
            <v>0225</v>
          </cell>
          <cell r="B178" t="str">
            <v>T H Morgan Biological Sciences</v>
          </cell>
        </row>
        <row r="179">
          <cell r="A179" t="str">
            <v>0227</v>
          </cell>
          <cell r="B179" t="str">
            <v>Recreation Equipment Storage Building</v>
          </cell>
        </row>
        <row r="180">
          <cell r="A180" t="str">
            <v>0229</v>
          </cell>
          <cell r="B180" t="str">
            <v>Agricultural Distribution Center</v>
          </cell>
        </row>
        <row r="181">
          <cell r="A181" t="str">
            <v>0230</v>
          </cell>
          <cell r="B181" t="str">
            <v>Sanders-Brown Center on Aging</v>
          </cell>
        </row>
        <row r="182">
          <cell r="A182" t="str">
            <v>0232</v>
          </cell>
          <cell r="B182" t="str">
            <v>College of Nursing</v>
          </cell>
        </row>
        <row r="183">
          <cell r="A183" t="str">
            <v>0235</v>
          </cell>
          <cell r="B183" t="str">
            <v>John W Oswald Building</v>
          </cell>
        </row>
        <row r="184">
          <cell r="A184" t="str">
            <v>0236</v>
          </cell>
          <cell r="B184" t="str">
            <v>Kentucky Tobacco Research and Development Center</v>
          </cell>
        </row>
        <row r="185">
          <cell r="A185" t="str">
            <v>0241</v>
          </cell>
          <cell r="B185" t="str">
            <v>Singletary Center for the Arts</v>
          </cell>
        </row>
        <row r="186">
          <cell r="A186" t="str">
            <v>0243</v>
          </cell>
          <cell r="B186" t="str">
            <v>Greg Page Apartments 1</v>
          </cell>
        </row>
        <row r="187">
          <cell r="A187" t="str">
            <v>0244</v>
          </cell>
          <cell r="B187" t="str">
            <v>Greg Page Apartments 2</v>
          </cell>
        </row>
        <row r="188">
          <cell r="A188" t="str">
            <v>0245</v>
          </cell>
          <cell r="B188" t="str">
            <v>Greg Page Apartments 3</v>
          </cell>
        </row>
        <row r="189">
          <cell r="A189" t="str">
            <v>0246</v>
          </cell>
          <cell r="B189" t="str">
            <v>Greg Page Apartments 4</v>
          </cell>
        </row>
        <row r="190">
          <cell r="A190" t="str">
            <v>0247</v>
          </cell>
          <cell r="B190" t="str">
            <v>Greg Page Apartments 5</v>
          </cell>
        </row>
        <row r="191">
          <cell r="A191" t="str">
            <v>0248</v>
          </cell>
          <cell r="B191" t="str">
            <v>Greg Page Apartments 6</v>
          </cell>
        </row>
        <row r="192">
          <cell r="A192" t="str">
            <v>0249</v>
          </cell>
          <cell r="B192" t="str">
            <v>Greg Page Apartments 7</v>
          </cell>
        </row>
        <row r="193">
          <cell r="A193" t="str">
            <v>0250</v>
          </cell>
          <cell r="B193" t="str">
            <v>Greg Page Apartments 8</v>
          </cell>
        </row>
        <row r="194">
          <cell r="A194" t="str">
            <v>0252</v>
          </cell>
          <cell r="B194" t="str">
            <v>Greg Page Apartments 10</v>
          </cell>
        </row>
        <row r="195">
          <cell r="A195" t="str">
            <v>0253</v>
          </cell>
          <cell r="B195" t="str">
            <v>Greg Page Apartments 11</v>
          </cell>
        </row>
        <row r="196">
          <cell r="A196" t="str">
            <v>0254</v>
          </cell>
          <cell r="B196" t="str">
            <v>Greg Page Apartments 12</v>
          </cell>
        </row>
        <row r="197">
          <cell r="A197" t="str">
            <v>0255</v>
          </cell>
          <cell r="B197" t="str">
            <v>Greg Page Apartments 13</v>
          </cell>
        </row>
        <row r="198">
          <cell r="A198" t="str">
            <v>0256</v>
          </cell>
          <cell r="B198" t="str">
            <v>Greg Page Apartments 14</v>
          </cell>
        </row>
        <row r="199">
          <cell r="A199" t="str">
            <v>0257</v>
          </cell>
          <cell r="B199" t="str">
            <v>Greg Page Apartments 15</v>
          </cell>
        </row>
        <row r="200">
          <cell r="A200" t="str">
            <v>0258</v>
          </cell>
          <cell r="B200" t="str">
            <v>Greg Page Apartments 16</v>
          </cell>
        </row>
        <row r="201">
          <cell r="A201" t="str">
            <v>0259</v>
          </cell>
          <cell r="B201" t="str">
            <v>Greg Page Apartments 17</v>
          </cell>
        </row>
        <row r="202">
          <cell r="A202" t="str">
            <v>0260</v>
          </cell>
          <cell r="B202" t="str">
            <v>Greg Page Apartments 18</v>
          </cell>
        </row>
        <row r="203">
          <cell r="A203" t="str">
            <v>0261</v>
          </cell>
          <cell r="B203" t="str">
            <v>Greg Page Apartments 19</v>
          </cell>
        </row>
        <row r="204">
          <cell r="A204" t="str">
            <v>0262</v>
          </cell>
          <cell r="B204" t="str">
            <v>Greg Page Apartments 20</v>
          </cell>
        </row>
        <row r="205">
          <cell r="A205" t="str">
            <v>0263</v>
          </cell>
          <cell r="B205" t="str">
            <v>Greg Page Apartments 21</v>
          </cell>
        </row>
        <row r="206">
          <cell r="A206" t="str">
            <v>0264</v>
          </cell>
          <cell r="B206" t="str">
            <v>Greg Page Apartments 22</v>
          </cell>
        </row>
        <row r="207">
          <cell r="A207" t="str">
            <v>0265</v>
          </cell>
          <cell r="B207" t="str">
            <v>Greg Page Apartments 23</v>
          </cell>
        </row>
        <row r="208">
          <cell r="A208" t="str">
            <v>0266</v>
          </cell>
          <cell r="B208" t="str">
            <v>Greg Page Apartments 24</v>
          </cell>
        </row>
        <row r="209">
          <cell r="A209" t="str">
            <v>0267</v>
          </cell>
          <cell r="B209" t="str">
            <v>Greg Page Apartments 25</v>
          </cell>
        </row>
        <row r="210">
          <cell r="A210" t="str">
            <v>0268</v>
          </cell>
          <cell r="B210" t="str">
            <v>Greg Page Food Storage Laundry</v>
          </cell>
        </row>
        <row r="211">
          <cell r="A211" t="str">
            <v>0269</v>
          </cell>
          <cell r="B211" t="str">
            <v>Communications Building</v>
          </cell>
        </row>
        <row r="212">
          <cell r="A212" t="str">
            <v>0274</v>
          </cell>
          <cell r="B212" t="str">
            <v>Moloney Building</v>
          </cell>
        </row>
        <row r="213">
          <cell r="A213" t="str">
            <v>0275</v>
          </cell>
          <cell r="B213" t="str">
            <v>Bruce Poundstone Regulatory Services Building</v>
          </cell>
        </row>
        <row r="214">
          <cell r="A214" t="str">
            <v>0276</v>
          </cell>
          <cell r="B214" t="str">
            <v>Charles E. Barnhart Building</v>
          </cell>
        </row>
        <row r="215">
          <cell r="A215" t="str">
            <v>0277</v>
          </cell>
          <cell r="B215" t="str">
            <v>Nutter Football Training Facility</v>
          </cell>
        </row>
        <row r="216">
          <cell r="A216" t="str">
            <v>0278</v>
          </cell>
          <cell r="B216" t="str">
            <v>PPD Storage Building</v>
          </cell>
        </row>
        <row r="217">
          <cell r="A217" t="str">
            <v>0279</v>
          </cell>
          <cell r="B217" t="str">
            <v>BIRP Building</v>
          </cell>
        </row>
        <row r="218">
          <cell r="A218" t="str">
            <v>0280</v>
          </cell>
          <cell r="B218" t="str">
            <v>Joe Craft Football Training Facility</v>
          </cell>
        </row>
        <row r="219">
          <cell r="A219" t="str">
            <v>0281</v>
          </cell>
          <cell r="B219" t="str">
            <v>Oliver H. Raymond Civil Engineering</v>
          </cell>
        </row>
        <row r="220">
          <cell r="A220" t="str">
            <v>0282</v>
          </cell>
          <cell r="B220" t="str">
            <v>Gas Storage Building</v>
          </cell>
        </row>
        <row r="221">
          <cell r="A221" t="str">
            <v>0283</v>
          </cell>
          <cell r="B221" t="str">
            <v>Hagan Baseball Stadium</v>
          </cell>
        </row>
        <row r="222">
          <cell r="A222" t="str">
            <v>0284</v>
          </cell>
          <cell r="B222" t="str">
            <v>Kentucky Clinic</v>
          </cell>
        </row>
        <row r="223">
          <cell r="A223" t="str">
            <v>0285</v>
          </cell>
          <cell r="B223" t="str">
            <v>Nutter Field House</v>
          </cell>
        </row>
        <row r="224">
          <cell r="A224" t="str">
            <v>0286</v>
          </cell>
          <cell r="B224" t="str">
            <v>ASTeCC</v>
          </cell>
        </row>
        <row r="225">
          <cell r="A225" t="str">
            <v>0287</v>
          </cell>
          <cell r="B225" t="str">
            <v>Electric HVAC Building</v>
          </cell>
        </row>
        <row r="226">
          <cell r="A226" t="str">
            <v>0288</v>
          </cell>
          <cell r="B226" t="str">
            <v>PPD Greenhouse</v>
          </cell>
        </row>
        <row r="227">
          <cell r="A227" t="str">
            <v>0289</v>
          </cell>
          <cell r="B227" t="str">
            <v>Hazardous Waste Storage</v>
          </cell>
        </row>
        <row r="228">
          <cell r="A228" t="str">
            <v>0293</v>
          </cell>
          <cell r="B228" t="str">
            <v>UK Hospital - Chandler Medical Center &amp; Hospital</v>
          </cell>
        </row>
        <row r="229">
          <cell r="A229" t="str">
            <v>0294</v>
          </cell>
          <cell r="B229" t="str">
            <v>Gill Heart and Vascular Institute</v>
          </cell>
        </row>
        <row r="230">
          <cell r="A230" t="str">
            <v>0297</v>
          </cell>
          <cell r="B230" t="str">
            <v>Dental Science Building</v>
          </cell>
        </row>
        <row r="231">
          <cell r="A231" t="str">
            <v>0298</v>
          </cell>
          <cell r="B231" t="str">
            <v>William R. Willard Medical Education Building</v>
          </cell>
        </row>
        <row r="232">
          <cell r="A232" t="str">
            <v>0300</v>
          </cell>
          <cell r="B232" t="str">
            <v>Arboretum Tool Shed</v>
          </cell>
        </row>
        <row r="233">
          <cell r="A233" t="str">
            <v>0301</v>
          </cell>
          <cell r="B233" t="str">
            <v>154 Bonnie Brae</v>
          </cell>
        </row>
        <row r="234">
          <cell r="A234" t="str">
            <v>0302</v>
          </cell>
          <cell r="B234" t="str">
            <v>Dorotha Smith Oatts Visitor Center</v>
          </cell>
        </row>
        <row r="235">
          <cell r="A235" t="str">
            <v>0303</v>
          </cell>
          <cell r="B235" t="str">
            <v>Arboretum Restrooms</v>
          </cell>
        </row>
        <row r="236">
          <cell r="A236" t="str">
            <v>0305</v>
          </cell>
          <cell r="B236" t="str">
            <v>Peter P. Bosomworth Health Sciences Research Building</v>
          </cell>
        </row>
        <row r="237">
          <cell r="A237" t="str">
            <v>0312</v>
          </cell>
          <cell r="B237" t="str">
            <v>Plant Sciences</v>
          </cell>
        </row>
        <row r="238">
          <cell r="A238" t="str">
            <v>0314</v>
          </cell>
          <cell r="B238" t="str">
            <v>252 East Maxwell St</v>
          </cell>
        </row>
        <row r="239">
          <cell r="A239" t="str">
            <v>0315</v>
          </cell>
          <cell r="B239" t="str">
            <v>206 East Maxwell St</v>
          </cell>
        </row>
        <row r="240">
          <cell r="A240" t="str">
            <v>0333</v>
          </cell>
          <cell r="B240" t="str">
            <v>641 South Limestone St</v>
          </cell>
        </row>
        <row r="241">
          <cell r="A241" t="str">
            <v>0336</v>
          </cell>
          <cell r="B241" t="str">
            <v>Thomas D Clark Building</v>
          </cell>
        </row>
        <row r="242">
          <cell r="A242" t="str">
            <v>0337</v>
          </cell>
          <cell r="B242" t="str">
            <v>663 South Limestone Garage</v>
          </cell>
        </row>
        <row r="243">
          <cell r="A243" t="str">
            <v>0343</v>
          </cell>
          <cell r="B243" t="str">
            <v>Bingham Davis House</v>
          </cell>
        </row>
        <row r="244">
          <cell r="A244" t="str">
            <v>0344</v>
          </cell>
          <cell r="B244" t="str">
            <v>Raymond F. Betts House</v>
          </cell>
        </row>
        <row r="245">
          <cell r="A245" t="str">
            <v>0345</v>
          </cell>
          <cell r="B245" t="str">
            <v>Max Kade German House and Cultural Center</v>
          </cell>
        </row>
        <row r="246">
          <cell r="A246" t="str">
            <v>0346</v>
          </cell>
          <cell r="B246" t="str">
            <v>654 Maxwelton Ct</v>
          </cell>
        </row>
        <row r="247">
          <cell r="A247" t="str">
            <v>0347</v>
          </cell>
          <cell r="B247" t="str">
            <v>624 Maxwelton Ct</v>
          </cell>
        </row>
        <row r="248">
          <cell r="A248" t="str">
            <v>0348</v>
          </cell>
          <cell r="B248" t="str">
            <v>626 Maxwelton Ct</v>
          </cell>
        </row>
        <row r="249">
          <cell r="A249" t="str">
            <v>0349</v>
          </cell>
          <cell r="B249" t="str">
            <v>641 Maxwelton Ct</v>
          </cell>
        </row>
        <row r="250">
          <cell r="A250" t="str">
            <v>0350</v>
          </cell>
          <cell r="B250" t="str">
            <v>643 Maxwelton Ct</v>
          </cell>
        </row>
        <row r="251">
          <cell r="A251" t="str">
            <v>0351</v>
          </cell>
          <cell r="B251" t="str">
            <v>644 Maxwelton Ct</v>
          </cell>
        </row>
        <row r="252">
          <cell r="A252" t="str">
            <v>0353</v>
          </cell>
          <cell r="B252" t="str">
            <v>520 Oldham Ct</v>
          </cell>
        </row>
        <row r="253">
          <cell r="A253" t="str">
            <v>0377</v>
          </cell>
          <cell r="B253" t="str">
            <v>319 Rose Lane</v>
          </cell>
        </row>
        <row r="254">
          <cell r="A254" t="str">
            <v>0378</v>
          </cell>
          <cell r="B254" t="str">
            <v>321 Rose Lane</v>
          </cell>
        </row>
        <row r="255">
          <cell r="A255" t="str">
            <v>0381</v>
          </cell>
          <cell r="B255" t="str">
            <v>162-164 Gazette Avenue</v>
          </cell>
        </row>
        <row r="256">
          <cell r="A256" t="str">
            <v>0382</v>
          </cell>
          <cell r="B256" t="str">
            <v>Sky Blue Solar House</v>
          </cell>
        </row>
        <row r="257">
          <cell r="A257" t="str">
            <v>0386</v>
          </cell>
          <cell r="B257" t="str">
            <v>150 Gazette Avenue</v>
          </cell>
        </row>
        <row r="258">
          <cell r="A258" t="str">
            <v>0391</v>
          </cell>
          <cell r="B258" t="str">
            <v>Bus Shelter #2</v>
          </cell>
        </row>
        <row r="259">
          <cell r="A259" t="str">
            <v>0392</v>
          </cell>
          <cell r="B259" t="str">
            <v>Bus Shelter #3</v>
          </cell>
        </row>
        <row r="260">
          <cell r="A260" t="str">
            <v>0393</v>
          </cell>
          <cell r="B260" t="str">
            <v>Bus Shelter #7</v>
          </cell>
        </row>
        <row r="261">
          <cell r="A261" t="str">
            <v>0394</v>
          </cell>
          <cell r="B261" t="str">
            <v>Bus Shelter #6</v>
          </cell>
        </row>
        <row r="262">
          <cell r="A262" t="str">
            <v>0397</v>
          </cell>
          <cell r="B262" t="str">
            <v>Bus Shelter #9</v>
          </cell>
        </row>
        <row r="263">
          <cell r="A263" t="str">
            <v>0398</v>
          </cell>
          <cell r="B263" t="str">
            <v>Bus Shelter #10</v>
          </cell>
        </row>
        <row r="264">
          <cell r="A264" t="str">
            <v>0399</v>
          </cell>
          <cell r="B264" t="str">
            <v>Bus Shelter #11</v>
          </cell>
        </row>
        <row r="265">
          <cell r="A265" t="str">
            <v>0400</v>
          </cell>
          <cell r="B265" t="str">
            <v>Ellen H. Richards House</v>
          </cell>
        </row>
        <row r="266">
          <cell r="A266" t="str">
            <v>0401</v>
          </cell>
          <cell r="B266" t="str">
            <v>Weldon House</v>
          </cell>
        </row>
        <row r="267">
          <cell r="A267" t="str">
            <v>0413</v>
          </cell>
          <cell r="B267" t="str">
            <v>Softball/Soccer Locker Rooms</v>
          </cell>
        </row>
        <row r="268">
          <cell r="A268" t="str">
            <v>0416</v>
          </cell>
          <cell r="B268" t="str">
            <v>Bus Shelter #12</v>
          </cell>
        </row>
        <row r="269">
          <cell r="A269" t="str">
            <v>0417</v>
          </cell>
          <cell r="B269" t="str">
            <v>660 South Limestone</v>
          </cell>
        </row>
        <row r="270">
          <cell r="A270" t="str">
            <v>0419</v>
          </cell>
          <cell r="B270" t="str">
            <v>Bus Shelter #13</v>
          </cell>
        </row>
        <row r="271">
          <cell r="A271" t="str">
            <v>0420</v>
          </cell>
          <cell r="B271" t="str">
            <v>424 Euclid Avenue</v>
          </cell>
        </row>
        <row r="272">
          <cell r="A272" t="str">
            <v>0427</v>
          </cell>
          <cell r="B272" t="str">
            <v>Bowman's Den</v>
          </cell>
        </row>
        <row r="273">
          <cell r="A273" t="str">
            <v>0432</v>
          </cell>
          <cell r="B273" t="str">
            <v>Commonwealth House</v>
          </cell>
        </row>
        <row r="274">
          <cell r="A274" t="str">
            <v>0433</v>
          </cell>
          <cell r="B274" t="str">
            <v>William E and Casiana Schmidt Vocal Arts Center</v>
          </cell>
        </row>
        <row r="275">
          <cell r="A275" t="str">
            <v>0442</v>
          </cell>
          <cell r="B275" t="str">
            <v>Ligon House</v>
          </cell>
        </row>
        <row r="276">
          <cell r="A276" t="str">
            <v>0446</v>
          </cell>
          <cell r="B276" t="str">
            <v>John Cropp Softball Stadium</v>
          </cell>
        </row>
        <row r="277">
          <cell r="A277" t="str">
            <v>0447</v>
          </cell>
          <cell r="B277" t="str">
            <v>Hitting Pavilion</v>
          </cell>
        </row>
        <row r="278">
          <cell r="A278" t="str">
            <v>0448</v>
          </cell>
          <cell r="B278" t="str">
            <v>Football Storage Shed</v>
          </cell>
        </row>
        <row r="279">
          <cell r="A279" t="str">
            <v>0449</v>
          </cell>
          <cell r="B279" t="str">
            <v>Shively Grounds Storage Building</v>
          </cell>
        </row>
        <row r="280">
          <cell r="A280" t="str">
            <v>0453</v>
          </cell>
          <cell r="B280" t="str">
            <v>Shively Grounds Building</v>
          </cell>
        </row>
        <row r="281">
          <cell r="A281" t="str">
            <v>0456</v>
          </cell>
          <cell r="B281" t="str">
            <v>W.T. Young Library</v>
          </cell>
        </row>
        <row r="282">
          <cell r="A282" t="str">
            <v>0460</v>
          </cell>
          <cell r="B282" t="str">
            <v>149 Transcript Ave</v>
          </cell>
        </row>
        <row r="283">
          <cell r="A283" t="str">
            <v>0461</v>
          </cell>
          <cell r="B283" t="str">
            <v>153 Transcript Ave</v>
          </cell>
        </row>
        <row r="284">
          <cell r="A284" t="str">
            <v>0462</v>
          </cell>
          <cell r="B284" t="str">
            <v>Sarah Bennett Holmes Hall</v>
          </cell>
        </row>
        <row r="285">
          <cell r="A285" t="str">
            <v>0463</v>
          </cell>
          <cell r="B285" t="str">
            <v>Cleona Belle Matthews Boyd Hall</v>
          </cell>
        </row>
        <row r="286">
          <cell r="A286" t="str">
            <v>0465</v>
          </cell>
          <cell r="B286" t="str">
            <v xml:space="preserve">Pavilion at Commonwealth Stadium    </v>
          </cell>
        </row>
        <row r="287">
          <cell r="A287" t="str">
            <v>0467</v>
          </cell>
          <cell r="B287" t="str">
            <v>220 Transcript Ave</v>
          </cell>
        </row>
        <row r="288">
          <cell r="A288" t="str">
            <v>0473</v>
          </cell>
          <cell r="B288" t="str">
            <v>505 Oldham Ct</v>
          </cell>
        </row>
        <row r="289">
          <cell r="A289" t="str">
            <v>0481</v>
          </cell>
          <cell r="B289" t="str">
            <v>LCC Academic Tech Building</v>
          </cell>
        </row>
        <row r="290">
          <cell r="A290" t="str">
            <v>0482</v>
          </cell>
          <cell r="B290" t="e">
            <v>#N/A</v>
          </cell>
        </row>
        <row r="291">
          <cell r="A291" t="str">
            <v>0484</v>
          </cell>
          <cell r="B291" t="str">
            <v>Real Properties Garage</v>
          </cell>
        </row>
        <row r="292">
          <cell r="A292" t="str">
            <v>0485</v>
          </cell>
          <cell r="B292" t="str">
            <v>Boone Tennis Stadium</v>
          </cell>
        </row>
        <row r="293">
          <cell r="A293" t="str">
            <v>0487</v>
          </cell>
          <cell r="B293" t="str">
            <v>518 Oldham Ct</v>
          </cell>
        </row>
        <row r="294">
          <cell r="A294" t="str">
            <v>0488</v>
          </cell>
          <cell r="B294" t="str">
            <v>Woodland Early Learning Center</v>
          </cell>
        </row>
        <row r="295">
          <cell r="A295" t="str">
            <v>0489</v>
          </cell>
          <cell r="B295" t="str">
            <v>1117 South Limestone</v>
          </cell>
        </row>
        <row r="296">
          <cell r="A296" t="str">
            <v>0490</v>
          </cell>
          <cell r="B296" t="str">
            <v>Environmental Quality Management</v>
          </cell>
        </row>
        <row r="297">
          <cell r="A297" t="str">
            <v>0494</v>
          </cell>
          <cell r="B297" t="str">
            <v>Stuckert Career Center</v>
          </cell>
        </row>
        <row r="298">
          <cell r="A298" t="str">
            <v>0495</v>
          </cell>
          <cell r="B298" t="str">
            <v>James F. Hardymon Communications Building</v>
          </cell>
        </row>
        <row r="299">
          <cell r="A299" t="str">
            <v>0503</v>
          </cell>
          <cell r="B299" t="str">
            <v>Ralph G Anderson Building (Mech Eng)</v>
          </cell>
        </row>
        <row r="300">
          <cell r="A300" t="str">
            <v>0504</v>
          </cell>
          <cell r="B300" t="str">
            <v>Sigma Chi Fraternity House</v>
          </cell>
        </row>
        <row r="301">
          <cell r="A301" t="str">
            <v>0505</v>
          </cell>
          <cell r="B301" t="str">
            <v>Alpha Tau Omega Fraternity</v>
          </cell>
        </row>
        <row r="302">
          <cell r="A302" t="str">
            <v>0507</v>
          </cell>
          <cell r="B302" t="str">
            <v>Sigma Alpha Epsilon Fraternity</v>
          </cell>
        </row>
        <row r="303">
          <cell r="A303" t="str">
            <v>0509</v>
          </cell>
          <cell r="B303" t="str">
            <v>Biomedical Biological Sciences Research Building</v>
          </cell>
        </row>
        <row r="304">
          <cell r="A304" t="str">
            <v>0514</v>
          </cell>
          <cell r="B304" t="str">
            <v>Central Utility Plant #4</v>
          </cell>
        </row>
        <row r="305">
          <cell r="A305" t="str">
            <v>0517</v>
          </cell>
          <cell r="B305" t="str">
            <v>College of Medicine Learning Center</v>
          </cell>
        </row>
        <row r="306">
          <cell r="A306" t="str">
            <v>0518</v>
          </cell>
          <cell r="B306" t="str">
            <v>BBSRB Generator Building</v>
          </cell>
        </row>
        <row r="307">
          <cell r="A307" t="str">
            <v>0564</v>
          </cell>
          <cell r="B307" t="str">
            <v>630 South Broadway</v>
          </cell>
        </row>
        <row r="308">
          <cell r="A308" t="str">
            <v>0565</v>
          </cell>
          <cell r="B308" t="str">
            <v>John T. Smith Hall</v>
          </cell>
        </row>
        <row r="309">
          <cell r="A309" t="str">
            <v>0566</v>
          </cell>
          <cell r="B309" t="str">
            <v>Dale E. Baldwin Hall</v>
          </cell>
        </row>
        <row r="310">
          <cell r="A310" t="str">
            <v>0567</v>
          </cell>
          <cell r="B310" t="str">
            <v>Margaret Ingels Hall</v>
          </cell>
        </row>
        <row r="311">
          <cell r="A311" t="str">
            <v>0568</v>
          </cell>
          <cell r="B311" t="str">
            <v>David P. Roselle Hall</v>
          </cell>
        </row>
        <row r="312">
          <cell r="A312" t="str">
            <v>0571</v>
          </cell>
          <cell r="B312" t="str">
            <v>Parking Structure #6</v>
          </cell>
        </row>
        <row r="313">
          <cell r="A313" t="str">
            <v>0572</v>
          </cell>
          <cell r="B313" t="str">
            <v>Parking Structure #7</v>
          </cell>
        </row>
        <row r="314">
          <cell r="A314" t="str">
            <v>0582</v>
          </cell>
          <cell r="B314" t="str">
            <v>University Health Service</v>
          </cell>
        </row>
        <row r="315">
          <cell r="A315" t="str">
            <v>0585</v>
          </cell>
          <cell r="B315" t="str">
            <v>Baseball Training Pavilion</v>
          </cell>
        </row>
        <row r="316">
          <cell r="A316" t="str">
            <v>0592</v>
          </cell>
          <cell r="B316" t="str">
            <v>Storage Shed</v>
          </cell>
        </row>
        <row r="317">
          <cell r="A317" t="str">
            <v>0596</v>
          </cell>
          <cell r="B317" t="str">
            <v>Lee T. Todd, Jr. Building</v>
          </cell>
        </row>
        <row r="318">
          <cell r="A318" t="str">
            <v>0601</v>
          </cell>
          <cell r="B318" t="str">
            <v>Parking Structure #8</v>
          </cell>
        </row>
        <row r="319">
          <cell r="A319" t="str">
            <v>0602</v>
          </cell>
          <cell r="B319" t="str">
            <v>Pavilion A</v>
          </cell>
        </row>
        <row r="320">
          <cell r="A320" t="str">
            <v>0604</v>
          </cell>
          <cell r="B320" t="str">
            <v>Joe Craft Center</v>
          </cell>
        </row>
        <row r="321">
          <cell r="A321" t="str">
            <v>0607</v>
          </cell>
          <cell r="B321" t="str">
            <v>788 Press Avenue</v>
          </cell>
        </row>
        <row r="322">
          <cell r="A322" t="str">
            <v>0608</v>
          </cell>
          <cell r="B322" t="str">
            <v>792 Press Avenue</v>
          </cell>
        </row>
        <row r="323">
          <cell r="A323" t="str">
            <v>0609</v>
          </cell>
          <cell r="B323" t="str">
            <v>796 Press Avenue</v>
          </cell>
        </row>
        <row r="324">
          <cell r="A324" t="str">
            <v>0610</v>
          </cell>
          <cell r="B324" t="str">
            <v>800 Press Avenue</v>
          </cell>
        </row>
        <row r="325">
          <cell r="A325" t="str">
            <v>0611</v>
          </cell>
          <cell r="B325" t="str">
            <v>Medical Office Building (Samaritan)</v>
          </cell>
        </row>
        <row r="326">
          <cell r="A326" t="str">
            <v>0612</v>
          </cell>
          <cell r="B326" t="str">
            <v>Samaritan Chiller Building</v>
          </cell>
        </row>
        <row r="327">
          <cell r="A327" t="str">
            <v>0613</v>
          </cell>
          <cell r="B327" t="str">
            <v>Samaritan Parking Structure</v>
          </cell>
        </row>
        <row r="328">
          <cell r="A328" t="str">
            <v>0616</v>
          </cell>
          <cell r="B328" t="str">
            <v>Seaton Center Storage</v>
          </cell>
        </row>
        <row r="329">
          <cell r="A329" t="str">
            <v>0617</v>
          </cell>
          <cell r="B329" t="e">
            <v>#N/A</v>
          </cell>
        </row>
        <row r="330">
          <cell r="A330" t="str">
            <v>0618</v>
          </cell>
          <cell r="B330" t="str">
            <v>MacAdam Student Observatory</v>
          </cell>
        </row>
        <row r="331">
          <cell r="A331" t="str">
            <v>0624</v>
          </cell>
          <cell r="B331" t="e">
            <v>#N/A</v>
          </cell>
        </row>
        <row r="332">
          <cell r="A332" t="str">
            <v>0625</v>
          </cell>
          <cell r="B332" t="str">
            <v>1105 S. Limestone</v>
          </cell>
        </row>
        <row r="333">
          <cell r="A333" t="str">
            <v>0626</v>
          </cell>
          <cell r="B333" t="str">
            <v>1119 S. Limestone</v>
          </cell>
        </row>
        <row r="334">
          <cell r="A334" t="str">
            <v>0630</v>
          </cell>
          <cell r="B334" t="str">
            <v>Air Medical Crew Quarters</v>
          </cell>
        </row>
        <row r="335">
          <cell r="A335" t="str">
            <v>0633</v>
          </cell>
          <cell r="B335" t="str">
            <v>Davis Marksbury Building</v>
          </cell>
        </row>
        <row r="336">
          <cell r="A336" t="str">
            <v>0644</v>
          </cell>
          <cell r="B336" t="str">
            <v>Wildcat Coal Lodge</v>
          </cell>
        </row>
        <row r="337">
          <cell r="A337" t="str">
            <v>0645</v>
          </cell>
          <cell r="B337" t="str">
            <v>179 Leader Ave</v>
          </cell>
        </row>
        <row r="338">
          <cell r="A338" t="str">
            <v>0647</v>
          </cell>
          <cell r="B338" t="str">
            <v>213 Transcript Ave</v>
          </cell>
        </row>
        <row r="339">
          <cell r="A339" t="str">
            <v>0648</v>
          </cell>
          <cell r="B339" t="str">
            <v>221 Transcript Ave</v>
          </cell>
        </row>
        <row r="340">
          <cell r="A340" t="str">
            <v>0649</v>
          </cell>
          <cell r="B340" t="str">
            <v>217 Transcript Ave</v>
          </cell>
        </row>
        <row r="341">
          <cell r="A341" t="str">
            <v>0651</v>
          </cell>
          <cell r="B341" t="str">
            <v>Mandrell Hall</v>
          </cell>
        </row>
        <row r="342">
          <cell r="A342" t="str">
            <v>0652</v>
          </cell>
          <cell r="B342" t="str">
            <v>Bosworth Hall</v>
          </cell>
        </row>
        <row r="343">
          <cell r="A343" t="str">
            <v>0653</v>
          </cell>
          <cell r="B343" t="str">
            <v>Sanders Hall</v>
          </cell>
        </row>
        <row r="344">
          <cell r="A344" t="str">
            <v>0654</v>
          </cell>
          <cell r="B344" t="str">
            <v>Building 100</v>
          </cell>
        </row>
        <row r="345">
          <cell r="A345" t="str">
            <v>0655</v>
          </cell>
          <cell r="B345" t="str">
            <v>Building 200</v>
          </cell>
        </row>
        <row r="346">
          <cell r="A346" t="str">
            <v>0656</v>
          </cell>
          <cell r="B346" t="str">
            <v>Building 300</v>
          </cell>
        </row>
        <row r="347">
          <cell r="A347" t="str">
            <v>0657</v>
          </cell>
          <cell r="B347" t="str">
            <v>Building 400</v>
          </cell>
        </row>
        <row r="348">
          <cell r="A348" t="str">
            <v>0658</v>
          </cell>
          <cell r="B348" t="str">
            <v>Maintenance Bldg.</v>
          </cell>
        </row>
        <row r="349">
          <cell r="A349" t="str">
            <v>0659</v>
          </cell>
          <cell r="B349" t="str">
            <v>Gas Building</v>
          </cell>
        </row>
        <row r="350">
          <cell r="A350" t="str">
            <v>0660</v>
          </cell>
          <cell r="B350" t="str">
            <v>Maxwelton Ct. Apts #1</v>
          </cell>
        </row>
        <row r="351">
          <cell r="A351" t="str">
            <v>0661</v>
          </cell>
          <cell r="B351" t="str">
            <v>Maxwelton Ct. Apts #2</v>
          </cell>
        </row>
        <row r="352">
          <cell r="A352" t="str">
            <v>0662</v>
          </cell>
          <cell r="B352" t="str">
            <v>Maxwelton Ct. Apts #3</v>
          </cell>
        </row>
        <row r="353">
          <cell r="A353" t="str">
            <v>0663</v>
          </cell>
          <cell r="B353" t="str">
            <v>Maxwelton Ct. Apts #4</v>
          </cell>
        </row>
        <row r="354">
          <cell r="A354" t="str">
            <v>0664</v>
          </cell>
          <cell r="B354" t="str">
            <v>Maxwelton Ct. Apts #5</v>
          </cell>
        </row>
        <row r="355">
          <cell r="A355" t="str">
            <v>0665</v>
          </cell>
          <cell r="B355" t="str">
            <v>Maxwelton Ct. Apts #6</v>
          </cell>
        </row>
        <row r="356">
          <cell r="A356" t="str">
            <v>0666</v>
          </cell>
          <cell r="B356" t="str">
            <v>Maxwelton Ct. Apts #7</v>
          </cell>
        </row>
        <row r="357">
          <cell r="A357" t="str">
            <v>0667</v>
          </cell>
          <cell r="B357" t="str">
            <v>Maxwelton Ct. Apts #8</v>
          </cell>
        </row>
        <row r="358">
          <cell r="A358" t="str">
            <v>0668</v>
          </cell>
          <cell r="B358" t="str">
            <v>Maxwelton Ct. Apts #9</v>
          </cell>
        </row>
        <row r="359">
          <cell r="A359" t="str">
            <v>0669</v>
          </cell>
          <cell r="B359" t="str">
            <v>Maxwelton Ct. Apts #10</v>
          </cell>
        </row>
        <row r="360">
          <cell r="A360" t="str">
            <v>0670</v>
          </cell>
          <cell r="B360" t="str">
            <v>Maxwelton Ct. Apts #11</v>
          </cell>
        </row>
        <row r="361">
          <cell r="A361" t="str">
            <v>0671</v>
          </cell>
          <cell r="B361" t="str">
            <v>Maxwelton Ct. Apts #12</v>
          </cell>
        </row>
        <row r="362">
          <cell r="A362" t="str">
            <v>0672</v>
          </cell>
          <cell r="B362" t="str">
            <v>Maxwelton Ct. Apts #13</v>
          </cell>
        </row>
        <row r="363">
          <cell r="A363" t="str">
            <v>0673</v>
          </cell>
          <cell r="B363" t="str">
            <v>Maxwelton Ct. Apts #14</v>
          </cell>
        </row>
        <row r="364">
          <cell r="A364" t="str">
            <v>0674</v>
          </cell>
          <cell r="B364" t="str">
            <v>Maxwelton Ct. Apts #15</v>
          </cell>
        </row>
        <row r="365">
          <cell r="A365" t="str">
            <v>0675</v>
          </cell>
          <cell r="B365" t="str">
            <v>Maxwelton Ct. Apts #16</v>
          </cell>
        </row>
        <row r="366">
          <cell r="A366" t="str">
            <v>0676</v>
          </cell>
          <cell r="B366" t="str">
            <v>New Student Center</v>
          </cell>
        </row>
        <row r="367">
          <cell r="A367" t="str">
            <v>0677</v>
          </cell>
          <cell r="B367" t="str">
            <v>University Flats</v>
          </cell>
        </row>
        <row r="368">
          <cell r="A368" t="str">
            <v>0678</v>
          </cell>
          <cell r="B368" t="str">
            <v>Lewis Hall</v>
          </cell>
        </row>
        <row r="369">
          <cell r="A369" t="str">
            <v>0679</v>
          </cell>
          <cell r="B369" t="str">
            <v>Research Building #2</v>
          </cell>
        </row>
        <row r="370">
          <cell r="A370" t="str">
            <v>0683</v>
          </cell>
          <cell r="B370" t="str">
            <v>139 State St</v>
          </cell>
        </row>
        <row r="371">
          <cell r="A371" t="str">
            <v>0684</v>
          </cell>
          <cell r="B371" t="str">
            <v>119 Virginia Ave</v>
          </cell>
        </row>
        <row r="372">
          <cell r="A372" t="str">
            <v>0685</v>
          </cell>
          <cell r="B372" t="str">
            <v>121 Virginia Ave</v>
          </cell>
        </row>
        <row r="373">
          <cell r="A373" t="str">
            <v>0686</v>
          </cell>
          <cell r="B373" t="str">
            <v>123 Virginia Ave</v>
          </cell>
        </row>
        <row r="374">
          <cell r="A374" t="str">
            <v>0687</v>
          </cell>
          <cell r="B374" t="str">
            <v>131 Virginia Ave</v>
          </cell>
        </row>
        <row r="375">
          <cell r="A375" t="str">
            <v>0688</v>
          </cell>
          <cell r="B375" t="str">
            <v>665 S Limestone</v>
          </cell>
        </row>
        <row r="376">
          <cell r="A376" t="str">
            <v>0689</v>
          </cell>
          <cell r="B376" t="str">
            <v>685 S Limestone</v>
          </cell>
        </row>
        <row r="377">
          <cell r="A377">
            <v>1200</v>
          </cell>
          <cell r="B377" t="str">
            <v>Electric Substation #1</v>
          </cell>
        </row>
        <row r="378">
          <cell r="A378">
            <v>1201</v>
          </cell>
          <cell r="B378" t="str">
            <v>Electric Substation #3</v>
          </cell>
        </row>
        <row r="379">
          <cell r="A379" t="str">
            <v>8633</v>
          </cell>
          <cell r="B379" t="str">
            <v>UK HealthCare Good Samaritan Hospital</v>
          </cell>
        </row>
        <row r="380">
          <cell r="A380" t="str">
            <v>9127</v>
          </cell>
          <cell r="B380" t="str">
            <v>1101 S. Limestone</v>
          </cell>
        </row>
        <row r="381">
          <cell r="A381">
            <v>9813</v>
          </cell>
          <cell r="B381" t="str">
            <v>Child Development Center of the Bluegrass, Inc.</v>
          </cell>
        </row>
        <row r="382">
          <cell r="A382" t="str">
            <v>9853</v>
          </cell>
          <cell r="B382" t="str">
            <v>Shriners Hospitals for Children Medical Center - Lexington</v>
          </cell>
        </row>
        <row r="383">
          <cell r="A383" t="str">
            <v>9854</v>
          </cell>
          <cell r="B383" t="str">
            <v>Anthropology Research Building</v>
          </cell>
        </row>
        <row r="384">
          <cell r="A384" t="str">
            <v>9861</v>
          </cell>
          <cell r="B384" t="str">
            <v>845 Angliana Ave</v>
          </cell>
        </row>
        <row r="385">
          <cell r="A385" t="str">
            <v>9925</v>
          </cell>
          <cell r="B385" t="str">
            <v>Alpha Phi Sorority</v>
          </cell>
        </row>
        <row r="386">
          <cell r="A386" t="str">
            <v>9983</v>
          </cell>
          <cell r="B386" t="str">
            <v>College of Medicine Building</v>
          </cell>
        </row>
        <row r="387">
          <cell r="A387" t="str">
            <v xml:space="preserve"> </v>
          </cell>
          <cell r="B387" t="str">
            <v xml:space="preserve"> </v>
          </cell>
        </row>
        <row r="388">
          <cell r="A388" t="str">
            <v xml:space="preserve"> </v>
          </cell>
          <cell r="B388" t="str">
            <v xml:space="preserve"> </v>
          </cell>
        </row>
        <row r="389">
          <cell r="A389" t="str">
            <v xml:space="preserve"> </v>
          </cell>
          <cell r="B389" t="str">
            <v xml:space="preserve"> 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>
            <v>0</v>
          </cell>
          <cell r="B416" t="e">
            <v>#N/A</v>
          </cell>
        </row>
        <row r="417">
          <cell r="A417">
            <v>0</v>
          </cell>
          <cell r="B417" t="e">
            <v>#N/A</v>
          </cell>
        </row>
        <row r="418">
          <cell r="A418">
            <v>0</v>
          </cell>
          <cell r="B418" t="e">
            <v>#N/A</v>
          </cell>
        </row>
        <row r="419">
          <cell r="A419">
            <v>0</v>
          </cell>
          <cell r="B419" t="e">
            <v>#N/A</v>
          </cell>
        </row>
        <row r="420">
          <cell r="A420">
            <v>0</v>
          </cell>
          <cell r="B420" t="e">
            <v>#N/A</v>
          </cell>
        </row>
        <row r="421">
          <cell r="A421">
            <v>0</v>
          </cell>
          <cell r="B421" t="e">
            <v>#N/A</v>
          </cell>
        </row>
        <row r="422">
          <cell r="A422">
            <v>0</v>
          </cell>
          <cell r="B422" t="e">
            <v>#N/A</v>
          </cell>
        </row>
        <row r="423">
          <cell r="A423">
            <v>0</v>
          </cell>
          <cell r="B423" t="e">
            <v>#N/A</v>
          </cell>
        </row>
        <row r="424">
          <cell r="A424">
            <v>0</v>
          </cell>
          <cell r="B424" t="e">
            <v>#N/A</v>
          </cell>
        </row>
        <row r="425">
          <cell r="A425">
            <v>0</v>
          </cell>
          <cell r="B425" t="e">
            <v>#N/A</v>
          </cell>
        </row>
        <row r="426">
          <cell r="A426">
            <v>0</v>
          </cell>
          <cell r="B426" t="e">
            <v>#N/A</v>
          </cell>
        </row>
        <row r="427">
          <cell r="A427">
            <v>0</v>
          </cell>
          <cell r="B427" t="e">
            <v>#N/A</v>
          </cell>
        </row>
        <row r="428">
          <cell r="A428">
            <v>0</v>
          </cell>
          <cell r="B428" t="e">
            <v>#N/A</v>
          </cell>
        </row>
        <row r="429">
          <cell r="A429">
            <v>0</v>
          </cell>
          <cell r="B429" t="e">
            <v>#N/A</v>
          </cell>
        </row>
        <row r="430">
          <cell r="A430">
            <v>0</v>
          </cell>
          <cell r="B430" t="e">
            <v>#N/A</v>
          </cell>
        </row>
        <row r="431">
          <cell r="A431">
            <v>0</v>
          </cell>
          <cell r="B431" t="e">
            <v>#N/A</v>
          </cell>
        </row>
        <row r="432">
          <cell r="A432">
            <v>0</v>
          </cell>
          <cell r="B432" t="e">
            <v>#N/A</v>
          </cell>
        </row>
        <row r="433">
          <cell r="A433">
            <v>0</v>
          </cell>
          <cell r="B433" t="e">
            <v>#N/A</v>
          </cell>
        </row>
        <row r="434">
          <cell r="A434">
            <v>0</v>
          </cell>
          <cell r="B434" t="e">
            <v>#N/A</v>
          </cell>
        </row>
        <row r="435">
          <cell r="A435">
            <v>0</v>
          </cell>
          <cell r="B435" t="e">
            <v>#N/A</v>
          </cell>
        </row>
        <row r="436">
          <cell r="A436">
            <v>0</v>
          </cell>
          <cell r="B436" t="e">
            <v>#N/A</v>
          </cell>
        </row>
        <row r="437">
          <cell r="A437">
            <v>0</v>
          </cell>
          <cell r="B437" t="e">
            <v>#N/A</v>
          </cell>
        </row>
        <row r="438">
          <cell r="A438">
            <v>0</v>
          </cell>
          <cell r="B438" t="e">
            <v>#N/A</v>
          </cell>
        </row>
        <row r="439">
          <cell r="A439">
            <v>0</v>
          </cell>
          <cell r="B439" t="e">
            <v>#N/A</v>
          </cell>
        </row>
        <row r="440">
          <cell r="A440">
            <v>0</v>
          </cell>
          <cell r="B440" t="e">
            <v>#N/A</v>
          </cell>
        </row>
        <row r="441">
          <cell r="A441">
            <v>0</v>
          </cell>
          <cell r="B441" t="e">
            <v>#N/A</v>
          </cell>
        </row>
        <row r="442">
          <cell r="A442">
            <v>0</v>
          </cell>
          <cell r="B442" t="e">
            <v>#N/A</v>
          </cell>
        </row>
        <row r="443">
          <cell r="A443">
            <v>0</v>
          </cell>
          <cell r="B443" t="e">
            <v>#N/A</v>
          </cell>
        </row>
        <row r="444">
          <cell r="A444">
            <v>0</v>
          </cell>
          <cell r="B444" t="e">
            <v>#N/A</v>
          </cell>
        </row>
        <row r="445">
          <cell r="A445">
            <v>0</v>
          </cell>
          <cell r="B445" t="e">
            <v>#N/A</v>
          </cell>
        </row>
        <row r="446">
          <cell r="A446">
            <v>0</v>
          </cell>
          <cell r="B446" t="e">
            <v>#N/A</v>
          </cell>
        </row>
        <row r="447">
          <cell r="A447">
            <v>0</v>
          </cell>
          <cell r="B447" t="e">
            <v>#N/A</v>
          </cell>
        </row>
        <row r="448">
          <cell r="A448">
            <v>0</v>
          </cell>
          <cell r="B448" t="e">
            <v>#N/A</v>
          </cell>
        </row>
        <row r="449">
          <cell r="A449">
            <v>0</v>
          </cell>
          <cell r="B449" t="e">
            <v>#N/A</v>
          </cell>
        </row>
        <row r="450">
          <cell r="A450">
            <v>0</v>
          </cell>
          <cell r="B450" t="e">
            <v>#N/A</v>
          </cell>
        </row>
        <row r="451">
          <cell r="A451">
            <v>0</v>
          </cell>
          <cell r="B451" t="e">
            <v>#N/A</v>
          </cell>
        </row>
        <row r="452">
          <cell r="A452">
            <v>0</v>
          </cell>
          <cell r="B452" t="e">
            <v>#N/A</v>
          </cell>
        </row>
        <row r="453">
          <cell r="A453">
            <v>0</v>
          </cell>
          <cell r="B453" t="e">
            <v>#N/A</v>
          </cell>
        </row>
        <row r="454">
          <cell r="A454">
            <v>0</v>
          </cell>
          <cell r="B454" t="e">
            <v>#N/A</v>
          </cell>
        </row>
        <row r="455">
          <cell r="A455">
            <v>0</v>
          </cell>
          <cell r="B455" t="e">
            <v>#N/A</v>
          </cell>
        </row>
        <row r="456">
          <cell r="A456">
            <v>0</v>
          </cell>
          <cell r="B456" t="e">
            <v>#N/A</v>
          </cell>
        </row>
        <row r="457">
          <cell r="A457">
            <v>0</v>
          </cell>
          <cell r="B457" t="e">
            <v>#N/A</v>
          </cell>
        </row>
        <row r="458">
          <cell r="A458">
            <v>0</v>
          </cell>
          <cell r="B458" t="e">
            <v>#N/A</v>
          </cell>
        </row>
        <row r="459">
          <cell r="A459">
            <v>0</v>
          </cell>
          <cell r="B459" t="e">
            <v>#N/A</v>
          </cell>
        </row>
        <row r="460">
          <cell r="A460">
            <v>0</v>
          </cell>
          <cell r="B460" t="e">
            <v>#N/A</v>
          </cell>
        </row>
        <row r="461">
          <cell r="A461">
            <v>0</v>
          </cell>
          <cell r="B461" t="e">
            <v>#N/A</v>
          </cell>
        </row>
        <row r="462">
          <cell r="A462">
            <v>0</v>
          </cell>
          <cell r="B462" t="e">
            <v>#N/A</v>
          </cell>
        </row>
        <row r="463">
          <cell r="A463">
            <v>0</v>
          </cell>
          <cell r="B463" t="e">
            <v>#N/A</v>
          </cell>
        </row>
        <row r="464">
          <cell r="A464">
            <v>0</v>
          </cell>
          <cell r="B464" t="e">
            <v>#N/A</v>
          </cell>
        </row>
        <row r="465">
          <cell r="A465">
            <v>0</v>
          </cell>
          <cell r="B465" t="e">
            <v>#N/A</v>
          </cell>
        </row>
        <row r="466">
          <cell r="A466">
            <v>0</v>
          </cell>
          <cell r="B466" t="e">
            <v>#N/A</v>
          </cell>
        </row>
        <row r="467">
          <cell r="A467">
            <v>0</v>
          </cell>
          <cell r="B467" t="e">
            <v>#N/A</v>
          </cell>
        </row>
        <row r="468">
          <cell r="A468">
            <v>0</v>
          </cell>
          <cell r="B468" t="e">
            <v>#N/A</v>
          </cell>
        </row>
        <row r="469">
          <cell r="A469">
            <v>0</v>
          </cell>
          <cell r="B469" t="e">
            <v>#N/A</v>
          </cell>
        </row>
        <row r="470">
          <cell r="A470">
            <v>0</v>
          </cell>
          <cell r="B470" t="e">
            <v>#N/A</v>
          </cell>
        </row>
        <row r="471">
          <cell r="A471">
            <v>0</v>
          </cell>
          <cell r="B471" t="e">
            <v>#N/A</v>
          </cell>
        </row>
        <row r="472">
          <cell r="A472">
            <v>0</v>
          </cell>
          <cell r="B472" t="e">
            <v>#N/A</v>
          </cell>
        </row>
        <row r="473">
          <cell r="A473">
            <v>0</v>
          </cell>
          <cell r="B473" t="e">
            <v>#N/A</v>
          </cell>
        </row>
        <row r="474">
          <cell r="A474">
            <v>0</v>
          </cell>
          <cell r="B474" t="e">
            <v>#N/A</v>
          </cell>
        </row>
        <row r="475">
          <cell r="A475">
            <v>0</v>
          </cell>
          <cell r="B475" t="e">
            <v>#N/A</v>
          </cell>
        </row>
        <row r="476">
          <cell r="A476">
            <v>0</v>
          </cell>
          <cell r="B476" t="e">
            <v>#N/A</v>
          </cell>
        </row>
        <row r="477">
          <cell r="A477">
            <v>0</v>
          </cell>
          <cell r="B477" t="e">
            <v>#N/A</v>
          </cell>
        </row>
        <row r="478">
          <cell r="A478">
            <v>0</v>
          </cell>
          <cell r="B478" t="e">
            <v>#N/A</v>
          </cell>
        </row>
        <row r="479">
          <cell r="A479">
            <v>0</v>
          </cell>
          <cell r="B479" t="e">
            <v>#N/A</v>
          </cell>
        </row>
        <row r="480">
          <cell r="A480">
            <v>0</v>
          </cell>
          <cell r="B480" t="e">
            <v>#N/A</v>
          </cell>
        </row>
        <row r="481">
          <cell r="A481">
            <v>0</v>
          </cell>
          <cell r="B481" t="e">
            <v>#N/A</v>
          </cell>
        </row>
        <row r="482">
          <cell r="A482">
            <v>0</v>
          </cell>
          <cell r="B482" t="e">
            <v>#N/A</v>
          </cell>
        </row>
        <row r="483">
          <cell r="A483">
            <v>0</v>
          </cell>
          <cell r="B483" t="e">
            <v>#N/A</v>
          </cell>
        </row>
        <row r="484">
          <cell r="A484">
            <v>0</v>
          </cell>
          <cell r="B484" t="e">
            <v>#N/A</v>
          </cell>
        </row>
        <row r="485">
          <cell r="A485">
            <v>0</v>
          </cell>
          <cell r="B485" t="e">
            <v>#N/A</v>
          </cell>
        </row>
        <row r="486">
          <cell r="A486">
            <v>0</v>
          </cell>
          <cell r="B486" t="e">
            <v>#N/A</v>
          </cell>
        </row>
        <row r="487">
          <cell r="A487">
            <v>0</v>
          </cell>
          <cell r="B487" t="e">
            <v>#N/A</v>
          </cell>
        </row>
        <row r="488">
          <cell r="A488">
            <v>0</v>
          </cell>
          <cell r="B488" t="e">
            <v>#N/A</v>
          </cell>
        </row>
        <row r="489">
          <cell r="A489">
            <v>0</v>
          </cell>
          <cell r="B489" t="e">
            <v>#N/A</v>
          </cell>
        </row>
        <row r="490">
          <cell r="A490">
            <v>0</v>
          </cell>
          <cell r="B490" t="e">
            <v>#N/A</v>
          </cell>
        </row>
        <row r="491">
          <cell r="A491">
            <v>0</v>
          </cell>
          <cell r="B491" t="e">
            <v>#N/A</v>
          </cell>
        </row>
        <row r="492">
          <cell r="A492">
            <v>0</v>
          </cell>
          <cell r="B492" t="e">
            <v>#N/A</v>
          </cell>
        </row>
        <row r="493">
          <cell r="A493">
            <v>0</v>
          </cell>
          <cell r="B493" t="e">
            <v>#N/A</v>
          </cell>
        </row>
        <row r="494">
          <cell r="A494">
            <v>0</v>
          </cell>
          <cell r="B494" t="e">
            <v>#N/A</v>
          </cell>
        </row>
        <row r="495">
          <cell r="A495">
            <v>0</v>
          </cell>
          <cell r="B495" t="e">
            <v>#N/A</v>
          </cell>
        </row>
        <row r="496">
          <cell r="A496">
            <v>0</v>
          </cell>
          <cell r="B496" t="e">
            <v>#N/A</v>
          </cell>
        </row>
        <row r="497">
          <cell r="A497">
            <v>0</v>
          </cell>
          <cell r="B497" t="e">
            <v>#N/A</v>
          </cell>
        </row>
        <row r="498">
          <cell r="A498">
            <v>0</v>
          </cell>
          <cell r="B498" t="e">
            <v>#N/A</v>
          </cell>
        </row>
        <row r="499">
          <cell r="A499">
            <v>0</v>
          </cell>
          <cell r="B499" t="e">
            <v>#N/A</v>
          </cell>
        </row>
        <row r="500">
          <cell r="A500">
            <v>0</v>
          </cell>
          <cell r="B500" t="e">
            <v>#N/A</v>
          </cell>
        </row>
        <row r="501">
          <cell r="A501">
            <v>0</v>
          </cell>
          <cell r="B501" t="e">
            <v>#N/A</v>
          </cell>
        </row>
        <row r="502">
          <cell r="A502">
            <v>0</v>
          </cell>
          <cell r="B502" t="e">
            <v>#N/A</v>
          </cell>
        </row>
        <row r="503">
          <cell r="A503">
            <v>0</v>
          </cell>
          <cell r="B503" t="e">
            <v>#N/A</v>
          </cell>
        </row>
        <row r="504">
          <cell r="A504">
            <v>0</v>
          </cell>
          <cell r="B504" t="e">
            <v>#N/A</v>
          </cell>
        </row>
        <row r="505">
          <cell r="A505">
            <v>0</v>
          </cell>
          <cell r="B505" t="e">
            <v>#N/A</v>
          </cell>
        </row>
        <row r="506">
          <cell r="A506">
            <v>0</v>
          </cell>
          <cell r="B506" t="e">
            <v>#N/A</v>
          </cell>
        </row>
        <row r="507">
          <cell r="A507">
            <v>0</v>
          </cell>
          <cell r="B507" t="e">
            <v>#N/A</v>
          </cell>
        </row>
        <row r="508">
          <cell r="A508">
            <v>0</v>
          </cell>
          <cell r="B508" t="e">
            <v>#N/A</v>
          </cell>
        </row>
        <row r="509">
          <cell r="A509">
            <v>0</v>
          </cell>
          <cell r="B509" t="e">
            <v>#N/A</v>
          </cell>
        </row>
        <row r="510">
          <cell r="A510">
            <v>0</v>
          </cell>
          <cell r="B510" t="e">
            <v>#N/A</v>
          </cell>
        </row>
        <row r="511">
          <cell r="A511">
            <v>0</v>
          </cell>
          <cell r="B511" t="e">
            <v>#N/A</v>
          </cell>
        </row>
        <row r="512">
          <cell r="A512">
            <v>0</v>
          </cell>
          <cell r="B512" t="e">
            <v>#N/A</v>
          </cell>
        </row>
        <row r="513">
          <cell r="A513">
            <v>0</v>
          </cell>
          <cell r="B513" t="e">
            <v>#N/A</v>
          </cell>
        </row>
        <row r="514">
          <cell r="A514">
            <v>0</v>
          </cell>
          <cell r="B514" t="e">
            <v>#N/A</v>
          </cell>
        </row>
        <row r="515">
          <cell r="A515">
            <v>0</v>
          </cell>
          <cell r="B515" t="e">
            <v>#N/A</v>
          </cell>
        </row>
        <row r="516">
          <cell r="A516">
            <v>0</v>
          </cell>
          <cell r="B516" t="e">
            <v>#N/A</v>
          </cell>
        </row>
        <row r="517">
          <cell r="A517">
            <v>0</v>
          </cell>
          <cell r="B517" t="e">
            <v>#N/A</v>
          </cell>
        </row>
        <row r="518">
          <cell r="A518">
            <v>0</v>
          </cell>
          <cell r="B518" t="e">
            <v>#N/A</v>
          </cell>
        </row>
        <row r="519">
          <cell r="A519">
            <v>0</v>
          </cell>
          <cell r="B519" t="e">
            <v>#N/A</v>
          </cell>
        </row>
        <row r="520">
          <cell r="A520">
            <v>0</v>
          </cell>
          <cell r="B520" t="e">
            <v>#N/A</v>
          </cell>
        </row>
        <row r="521">
          <cell r="A521">
            <v>0</v>
          </cell>
          <cell r="B521" t="e">
            <v>#N/A</v>
          </cell>
        </row>
        <row r="522">
          <cell r="A522">
            <v>0</v>
          </cell>
          <cell r="B522" t="e">
            <v>#N/A</v>
          </cell>
        </row>
        <row r="523">
          <cell r="A523">
            <v>0</v>
          </cell>
          <cell r="B523" t="e">
            <v>#N/A</v>
          </cell>
        </row>
        <row r="524">
          <cell r="A524">
            <v>0</v>
          </cell>
          <cell r="B524" t="e">
            <v>#N/A</v>
          </cell>
        </row>
        <row r="525">
          <cell r="A525">
            <v>0</v>
          </cell>
          <cell r="B525" t="e">
            <v>#N/A</v>
          </cell>
        </row>
        <row r="526">
          <cell r="A526">
            <v>0</v>
          </cell>
          <cell r="B526" t="e">
            <v>#N/A</v>
          </cell>
        </row>
        <row r="527">
          <cell r="A527">
            <v>0</v>
          </cell>
          <cell r="B527" t="e">
            <v>#N/A</v>
          </cell>
        </row>
        <row r="528">
          <cell r="A528">
            <v>0</v>
          </cell>
          <cell r="B528" t="e">
            <v>#N/A</v>
          </cell>
        </row>
        <row r="529">
          <cell r="A529">
            <v>0</v>
          </cell>
          <cell r="B529" t="e">
            <v>#N/A</v>
          </cell>
        </row>
        <row r="530">
          <cell r="A530">
            <v>0</v>
          </cell>
          <cell r="B530" t="e">
            <v>#N/A</v>
          </cell>
        </row>
        <row r="531">
          <cell r="A531">
            <v>0</v>
          </cell>
          <cell r="B531" t="e">
            <v>#N/A</v>
          </cell>
        </row>
        <row r="532">
          <cell r="A532">
            <v>0</v>
          </cell>
          <cell r="B532" t="e">
            <v>#N/A</v>
          </cell>
        </row>
        <row r="533">
          <cell r="A533">
            <v>0</v>
          </cell>
          <cell r="B533" t="e">
            <v>#N/A</v>
          </cell>
        </row>
        <row r="534">
          <cell r="A534">
            <v>0</v>
          </cell>
          <cell r="B534" t="e">
            <v>#N/A</v>
          </cell>
        </row>
        <row r="535">
          <cell r="A535">
            <v>0</v>
          </cell>
          <cell r="B535" t="e">
            <v>#N/A</v>
          </cell>
        </row>
        <row r="536">
          <cell r="A536">
            <v>0</v>
          </cell>
          <cell r="B536" t="e">
            <v>#N/A</v>
          </cell>
        </row>
        <row r="537">
          <cell r="A537">
            <v>0</v>
          </cell>
          <cell r="B537" t="e">
            <v>#N/A</v>
          </cell>
        </row>
        <row r="538">
          <cell r="A538">
            <v>0</v>
          </cell>
          <cell r="B538" t="e">
            <v>#N/A</v>
          </cell>
        </row>
        <row r="539">
          <cell r="A539">
            <v>0</v>
          </cell>
          <cell r="B539" t="e">
            <v>#N/A</v>
          </cell>
        </row>
        <row r="540">
          <cell r="A540">
            <v>0</v>
          </cell>
          <cell r="B540" t="e">
            <v>#N/A</v>
          </cell>
        </row>
        <row r="541">
          <cell r="A541">
            <v>0</v>
          </cell>
          <cell r="B541" t="e">
            <v>#N/A</v>
          </cell>
        </row>
        <row r="542">
          <cell r="A542">
            <v>0</v>
          </cell>
          <cell r="B542" t="e">
            <v>#N/A</v>
          </cell>
        </row>
        <row r="543">
          <cell r="A543">
            <v>0</v>
          </cell>
          <cell r="B543" t="e">
            <v>#N/A</v>
          </cell>
        </row>
        <row r="544">
          <cell r="A544">
            <v>0</v>
          </cell>
          <cell r="B544" t="e">
            <v>#N/A</v>
          </cell>
        </row>
        <row r="545">
          <cell r="A545">
            <v>0</v>
          </cell>
          <cell r="B545" t="e">
            <v>#N/A</v>
          </cell>
        </row>
        <row r="546">
          <cell r="A546">
            <v>0</v>
          </cell>
          <cell r="B546" t="e">
            <v>#N/A</v>
          </cell>
        </row>
        <row r="547">
          <cell r="A547">
            <v>0</v>
          </cell>
          <cell r="B547" t="e">
            <v>#N/A</v>
          </cell>
        </row>
        <row r="548">
          <cell r="A548">
            <v>0</v>
          </cell>
          <cell r="B548" t="e">
            <v>#N/A</v>
          </cell>
        </row>
        <row r="549">
          <cell r="A549">
            <v>0</v>
          </cell>
          <cell r="B549" t="e">
            <v>#N/A</v>
          </cell>
        </row>
        <row r="550">
          <cell r="A550">
            <v>0</v>
          </cell>
          <cell r="B550" t="e">
            <v>#N/A</v>
          </cell>
        </row>
        <row r="551">
          <cell r="A551">
            <v>0</v>
          </cell>
          <cell r="B551" t="e">
            <v>#N/A</v>
          </cell>
        </row>
        <row r="552">
          <cell r="A552">
            <v>0</v>
          </cell>
          <cell r="B552" t="e">
            <v>#N/A</v>
          </cell>
        </row>
        <row r="553">
          <cell r="A553">
            <v>0</v>
          </cell>
          <cell r="B553" t="e">
            <v>#N/A</v>
          </cell>
        </row>
        <row r="554">
          <cell r="A554">
            <v>0</v>
          </cell>
          <cell r="B554" t="e">
            <v>#N/A</v>
          </cell>
        </row>
        <row r="555">
          <cell r="A555">
            <v>0</v>
          </cell>
          <cell r="B555" t="e">
            <v>#N/A</v>
          </cell>
        </row>
        <row r="556">
          <cell r="A556">
            <v>0</v>
          </cell>
          <cell r="B556" t="e">
            <v>#N/A</v>
          </cell>
        </row>
        <row r="557">
          <cell r="A557">
            <v>0</v>
          </cell>
          <cell r="B557" t="e">
            <v>#N/A</v>
          </cell>
        </row>
        <row r="558">
          <cell r="A558">
            <v>0</v>
          </cell>
          <cell r="B558" t="e">
            <v>#N/A</v>
          </cell>
        </row>
        <row r="559">
          <cell r="A559">
            <v>0</v>
          </cell>
          <cell r="B559" t="e">
            <v>#N/A</v>
          </cell>
        </row>
        <row r="560">
          <cell r="A560">
            <v>0</v>
          </cell>
          <cell r="B560" t="e">
            <v>#N/A</v>
          </cell>
        </row>
        <row r="561">
          <cell r="A561">
            <v>0</v>
          </cell>
          <cell r="B561" t="e">
            <v>#N/A</v>
          </cell>
        </row>
        <row r="562">
          <cell r="A562">
            <v>0</v>
          </cell>
          <cell r="B562" t="e">
            <v>#N/A</v>
          </cell>
        </row>
        <row r="563">
          <cell r="A563">
            <v>0</v>
          </cell>
          <cell r="B563" t="e">
            <v>#N/A</v>
          </cell>
        </row>
        <row r="564">
          <cell r="A564">
            <v>0</v>
          </cell>
          <cell r="B564" t="e">
            <v>#N/A</v>
          </cell>
        </row>
        <row r="565">
          <cell r="A565">
            <v>0</v>
          </cell>
          <cell r="B565" t="e">
            <v>#N/A</v>
          </cell>
        </row>
        <row r="566">
          <cell r="A566">
            <v>0</v>
          </cell>
          <cell r="B566" t="e">
            <v>#N/A</v>
          </cell>
        </row>
        <row r="567">
          <cell r="A567">
            <v>0</v>
          </cell>
          <cell r="B567" t="e">
            <v>#N/A</v>
          </cell>
        </row>
        <row r="568">
          <cell r="A568">
            <v>0</v>
          </cell>
          <cell r="B568" t="e">
            <v>#N/A</v>
          </cell>
        </row>
        <row r="569">
          <cell r="A569">
            <v>0</v>
          </cell>
          <cell r="B569" t="e">
            <v>#N/A</v>
          </cell>
        </row>
        <row r="570">
          <cell r="A570">
            <v>0</v>
          </cell>
          <cell r="B570" t="e">
            <v>#N/A</v>
          </cell>
        </row>
        <row r="571">
          <cell r="A571">
            <v>0</v>
          </cell>
          <cell r="B571" t="e">
            <v>#N/A</v>
          </cell>
        </row>
        <row r="572">
          <cell r="A572">
            <v>0</v>
          </cell>
          <cell r="B572" t="e">
            <v>#N/A</v>
          </cell>
        </row>
        <row r="573">
          <cell r="A573">
            <v>0</v>
          </cell>
          <cell r="B573" t="e">
            <v>#N/A</v>
          </cell>
        </row>
        <row r="574">
          <cell r="A574">
            <v>0</v>
          </cell>
          <cell r="B574" t="e">
            <v>#N/A</v>
          </cell>
        </row>
        <row r="575">
          <cell r="A575">
            <v>0</v>
          </cell>
          <cell r="B575" t="e">
            <v>#N/A</v>
          </cell>
        </row>
        <row r="576">
          <cell r="A576">
            <v>0</v>
          </cell>
          <cell r="B576" t="e">
            <v>#N/A</v>
          </cell>
        </row>
        <row r="577">
          <cell r="A577">
            <v>0</v>
          </cell>
          <cell r="B577" t="e">
            <v>#N/A</v>
          </cell>
        </row>
        <row r="578">
          <cell r="A578">
            <v>0</v>
          </cell>
          <cell r="B578" t="e">
            <v>#N/A</v>
          </cell>
        </row>
        <row r="579">
          <cell r="A579">
            <v>0</v>
          </cell>
          <cell r="B579" t="e">
            <v>#N/A</v>
          </cell>
        </row>
        <row r="580">
          <cell r="A580">
            <v>0</v>
          </cell>
          <cell r="B580" t="e">
            <v>#N/A</v>
          </cell>
        </row>
        <row r="581">
          <cell r="A581">
            <v>0</v>
          </cell>
          <cell r="B581" t="e">
            <v>#N/A</v>
          </cell>
        </row>
        <row r="582">
          <cell r="A582">
            <v>0</v>
          </cell>
          <cell r="B582" t="e">
            <v>#N/A</v>
          </cell>
        </row>
        <row r="583">
          <cell r="A583">
            <v>0</v>
          </cell>
          <cell r="B583" t="e">
            <v>#N/A</v>
          </cell>
        </row>
        <row r="584">
          <cell r="A584">
            <v>0</v>
          </cell>
          <cell r="B584" t="e">
            <v>#N/A</v>
          </cell>
        </row>
        <row r="585">
          <cell r="A585">
            <v>0</v>
          </cell>
          <cell r="B585" t="e">
            <v>#N/A</v>
          </cell>
        </row>
        <row r="586">
          <cell r="A586">
            <v>0</v>
          </cell>
          <cell r="B586" t="e">
            <v>#N/A</v>
          </cell>
        </row>
        <row r="587">
          <cell r="A587">
            <v>0</v>
          </cell>
          <cell r="B587" t="e">
            <v>#N/A</v>
          </cell>
        </row>
        <row r="588">
          <cell r="A588">
            <v>0</v>
          </cell>
          <cell r="B588" t="e">
            <v>#N/A</v>
          </cell>
        </row>
        <row r="589">
          <cell r="A589">
            <v>0</v>
          </cell>
          <cell r="B589" t="e">
            <v>#N/A</v>
          </cell>
        </row>
        <row r="590">
          <cell r="A590">
            <v>0</v>
          </cell>
          <cell r="B590" t="e">
            <v>#N/A</v>
          </cell>
        </row>
        <row r="591">
          <cell r="A591">
            <v>0</v>
          </cell>
          <cell r="B591" t="e">
            <v>#N/A</v>
          </cell>
        </row>
        <row r="592">
          <cell r="A592">
            <v>0</v>
          </cell>
          <cell r="B592" t="e">
            <v>#N/A</v>
          </cell>
        </row>
        <row r="593">
          <cell r="A593">
            <v>0</v>
          </cell>
          <cell r="B593" t="e">
            <v>#N/A</v>
          </cell>
        </row>
        <row r="594">
          <cell r="A594">
            <v>0</v>
          </cell>
          <cell r="B594" t="e">
            <v>#N/A</v>
          </cell>
        </row>
        <row r="595">
          <cell r="A595">
            <v>0</v>
          </cell>
          <cell r="B595" t="e">
            <v>#N/A</v>
          </cell>
        </row>
        <row r="596">
          <cell r="A596">
            <v>0</v>
          </cell>
          <cell r="B596" t="e">
            <v>#N/A</v>
          </cell>
        </row>
        <row r="597">
          <cell r="A597">
            <v>0</v>
          </cell>
          <cell r="B597" t="e">
            <v>#N/A</v>
          </cell>
        </row>
        <row r="598">
          <cell r="A598">
            <v>0</v>
          </cell>
          <cell r="B598" t="e">
            <v>#N/A</v>
          </cell>
        </row>
        <row r="599">
          <cell r="A599">
            <v>0</v>
          </cell>
          <cell r="B599" t="e">
            <v>#N/A</v>
          </cell>
        </row>
        <row r="600">
          <cell r="A600">
            <v>0</v>
          </cell>
          <cell r="B600" t="e">
            <v>#N/A</v>
          </cell>
        </row>
        <row r="601">
          <cell r="A601">
            <v>0</v>
          </cell>
          <cell r="B601" t="e">
            <v>#N/A</v>
          </cell>
        </row>
        <row r="602">
          <cell r="A602">
            <v>0</v>
          </cell>
          <cell r="B602" t="e">
            <v>#N/A</v>
          </cell>
        </row>
        <row r="603">
          <cell r="A603">
            <v>0</v>
          </cell>
          <cell r="B603" t="e">
            <v>#N/A</v>
          </cell>
        </row>
        <row r="604">
          <cell r="A604">
            <v>0</v>
          </cell>
          <cell r="B604" t="e">
            <v>#N/A</v>
          </cell>
        </row>
        <row r="605">
          <cell r="A605">
            <v>0</v>
          </cell>
          <cell r="B605" t="e">
            <v>#N/A</v>
          </cell>
        </row>
        <row r="606">
          <cell r="A606">
            <v>0</v>
          </cell>
          <cell r="B606" t="e">
            <v>#N/A</v>
          </cell>
        </row>
        <row r="607">
          <cell r="A607">
            <v>0</v>
          </cell>
          <cell r="B607" t="e">
            <v>#N/A</v>
          </cell>
        </row>
        <row r="608">
          <cell r="A608">
            <v>0</v>
          </cell>
          <cell r="B608" t="e">
            <v>#N/A</v>
          </cell>
        </row>
        <row r="609">
          <cell r="A609">
            <v>0</v>
          </cell>
          <cell r="B609" t="e">
            <v>#N/A</v>
          </cell>
        </row>
        <row r="610">
          <cell r="A610">
            <v>0</v>
          </cell>
          <cell r="B610" t="e">
            <v>#N/A</v>
          </cell>
        </row>
        <row r="611">
          <cell r="A611">
            <v>0</v>
          </cell>
          <cell r="B611" t="e">
            <v>#N/A</v>
          </cell>
        </row>
        <row r="612">
          <cell r="A612">
            <v>0</v>
          </cell>
          <cell r="B612" t="e">
            <v>#N/A</v>
          </cell>
        </row>
        <row r="613">
          <cell r="A613">
            <v>0</v>
          </cell>
          <cell r="B613" t="e">
            <v>#N/A</v>
          </cell>
        </row>
        <row r="614">
          <cell r="A614">
            <v>0</v>
          </cell>
          <cell r="B614" t="e">
            <v>#N/A</v>
          </cell>
        </row>
        <row r="615">
          <cell r="A615">
            <v>0</v>
          </cell>
          <cell r="B615" t="e">
            <v>#N/A</v>
          </cell>
        </row>
        <row r="616">
          <cell r="A616">
            <v>0</v>
          </cell>
          <cell r="B616" t="e">
            <v>#N/A</v>
          </cell>
        </row>
        <row r="617">
          <cell r="A617">
            <v>0</v>
          </cell>
          <cell r="B617" t="e">
            <v>#N/A</v>
          </cell>
        </row>
        <row r="618">
          <cell r="A618">
            <v>0</v>
          </cell>
          <cell r="B618" t="e">
            <v>#N/A</v>
          </cell>
        </row>
        <row r="619">
          <cell r="A619">
            <v>0</v>
          </cell>
          <cell r="B619" t="e">
            <v>#N/A</v>
          </cell>
        </row>
        <row r="620">
          <cell r="A620">
            <v>0</v>
          </cell>
          <cell r="B620" t="e">
            <v>#N/A</v>
          </cell>
        </row>
        <row r="621">
          <cell r="A621">
            <v>0</v>
          </cell>
          <cell r="B621" t="e">
            <v>#N/A</v>
          </cell>
        </row>
        <row r="622">
          <cell r="A622">
            <v>0</v>
          </cell>
          <cell r="B622" t="e">
            <v>#N/A</v>
          </cell>
        </row>
        <row r="623">
          <cell r="A623">
            <v>0</v>
          </cell>
          <cell r="B623" t="e">
            <v>#N/A</v>
          </cell>
        </row>
        <row r="624">
          <cell r="A624">
            <v>0</v>
          </cell>
          <cell r="B624" t="e">
            <v>#N/A</v>
          </cell>
        </row>
        <row r="625">
          <cell r="A625">
            <v>0</v>
          </cell>
          <cell r="B625" t="e">
            <v>#N/A</v>
          </cell>
        </row>
        <row r="626">
          <cell r="A626">
            <v>0</v>
          </cell>
          <cell r="B626" t="e">
            <v>#N/A</v>
          </cell>
        </row>
        <row r="627">
          <cell r="A627">
            <v>0</v>
          </cell>
          <cell r="B627" t="e">
            <v>#N/A</v>
          </cell>
        </row>
        <row r="628">
          <cell r="A628">
            <v>0</v>
          </cell>
          <cell r="B628" t="e">
            <v>#N/A</v>
          </cell>
        </row>
        <row r="629">
          <cell r="A629">
            <v>0</v>
          </cell>
          <cell r="B629" t="e">
            <v>#N/A</v>
          </cell>
        </row>
        <row r="630">
          <cell r="A630">
            <v>0</v>
          </cell>
          <cell r="B630" t="e">
            <v>#N/A</v>
          </cell>
        </row>
        <row r="631">
          <cell r="A631">
            <v>0</v>
          </cell>
          <cell r="B631" t="e">
            <v>#N/A</v>
          </cell>
        </row>
        <row r="632">
          <cell r="A632">
            <v>0</v>
          </cell>
          <cell r="B632" t="e">
            <v>#N/A</v>
          </cell>
        </row>
        <row r="633">
          <cell r="A633">
            <v>0</v>
          </cell>
          <cell r="B633" t="e">
            <v>#N/A</v>
          </cell>
        </row>
        <row r="634">
          <cell r="A634">
            <v>0</v>
          </cell>
          <cell r="B634" t="e">
            <v>#N/A</v>
          </cell>
        </row>
        <row r="635">
          <cell r="A635">
            <v>0</v>
          </cell>
          <cell r="B635" t="e">
            <v>#N/A</v>
          </cell>
        </row>
        <row r="636">
          <cell r="A636">
            <v>0</v>
          </cell>
          <cell r="B636" t="e">
            <v>#N/A</v>
          </cell>
        </row>
        <row r="637">
          <cell r="A637">
            <v>0</v>
          </cell>
          <cell r="B637" t="e">
            <v>#N/A</v>
          </cell>
        </row>
        <row r="638">
          <cell r="A638">
            <v>0</v>
          </cell>
          <cell r="B638" t="e">
            <v>#N/A</v>
          </cell>
        </row>
        <row r="639">
          <cell r="A639">
            <v>0</v>
          </cell>
          <cell r="B639" t="e">
            <v>#N/A</v>
          </cell>
        </row>
        <row r="640">
          <cell r="A640">
            <v>0</v>
          </cell>
          <cell r="B640" t="e">
            <v>#N/A</v>
          </cell>
        </row>
        <row r="641">
          <cell r="A641">
            <v>0</v>
          </cell>
          <cell r="B641" t="e">
            <v>#N/A</v>
          </cell>
        </row>
        <row r="642">
          <cell r="A642">
            <v>0</v>
          </cell>
          <cell r="B642" t="e">
            <v>#N/A</v>
          </cell>
        </row>
        <row r="643">
          <cell r="A643">
            <v>0</v>
          </cell>
          <cell r="B643" t="e">
            <v>#N/A</v>
          </cell>
        </row>
        <row r="644">
          <cell r="A644">
            <v>0</v>
          </cell>
          <cell r="B644" t="e">
            <v>#N/A</v>
          </cell>
        </row>
        <row r="645">
          <cell r="A645">
            <v>0</v>
          </cell>
          <cell r="B645" t="e">
            <v>#N/A</v>
          </cell>
        </row>
        <row r="646">
          <cell r="A646">
            <v>0</v>
          </cell>
          <cell r="B646" t="e">
            <v>#N/A</v>
          </cell>
        </row>
        <row r="647">
          <cell r="A647">
            <v>0</v>
          </cell>
          <cell r="B647" t="e">
            <v>#N/A</v>
          </cell>
        </row>
        <row r="648">
          <cell r="A648">
            <v>0</v>
          </cell>
          <cell r="B648" t="e">
            <v>#N/A</v>
          </cell>
        </row>
        <row r="649">
          <cell r="A649">
            <v>0</v>
          </cell>
          <cell r="B649" t="e">
            <v>#N/A</v>
          </cell>
        </row>
        <row r="650">
          <cell r="A650">
            <v>0</v>
          </cell>
          <cell r="B650" t="e">
            <v>#N/A</v>
          </cell>
        </row>
        <row r="651">
          <cell r="A651">
            <v>0</v>
          </cell>
          <cell r="B651" t="e">
            <v>#N/A</v>
          </cell>
        </row>
        <row r="652">
          <cell r="A652">
            <v>0</v>
          </cell>
          <cell r="B652" t="e">
            <v>#N/A</v>
          </cell>
        </row>
        <row r="653">
          <cell r="A653">
            <v>0</v>
          </cell>
          <cell r="B653" t="e">
            <v>#N/A</v>
          </cell>
        </row>
        <row r="654">
          <cell r="A654">
            <v>0</v>
          </cell>
          <cell r="B654" t="e">
            <v>#N/A</v>
          </cell>
        </row>
        <row r="655">
          <cell r="A655">
            <v>0</v>
          </cell>
          <cell r="B655" t="e">
            <v>#N/A</v>
          </cell>
        </row>
        <row r="656">
          <cell r="A656">
            <v>0</v>
          </cell>
          <cell r="B656" t="e">
            <v>#N/A</v>
          </cell>
        </row>
        <row r="657">
          <cell r="A657">
            <v>0</v>
          </cell>
          <cell r="B657" t="e">
            <v>#N/A</v>
          </cell>
        </row>
        <row r="658">
          <cell r="A658">
            <v>0</v>
          </cell>
          <cell r="B658" t="e">
            <v>#N/A</v>
          </cell>
        </row>
        <row r="659">
          <cell r="A659">
            <v>0</v>
          </cell>
          <cell r="B659" t="e">
            <v>#N/A</v>
          </cell>
        </row>
        <row r="660">
          <cell r="A660">
            <v>0</v>
          </cell>
          <cell r="B660" t="e">
            <v>#N/A</v>
          </cell>
        </row>
        <row r="661">
          <cell r="A661">
            <v>0</v>
          </cell>
          <cell r="B661" t="e">
            <v>#N/A</v>
          </cell>
        </row>
        <row r="662">
          <cell r="A662">
            <v>0</v>
          </cell>
          <cell r="B662" t="e">
            <v>#N/A</v>
          </cell>
        </row>
        <row r="663">
          <cell r="A663">
            <v>0</v>
          </cell>
          <cell r="B663" t="e">
            <v>#N/A</v>
          </cell>
        </row>
        <row r="664">
          <cell r="A664">
            <v>0</v>
          </cell>
          <cell r="B664" t="e">
            <v>#N/A</v>
          </cell>
        </row>
        <row r="665">
          <cell r="A665">
            <v>0</v>
          </cell>
          <cell r="B665" t="e">
            <v>#N/A</v>
          </cell>
        </row>
        <row r="666">
          <cell r="A666">
            <v>0</v>
          </cell>
          <cell r="B666" t="e">
            <v>#N/A</v>
          </cell>
        </row>
        <row r="667">
          <cell r="A667">
            <v>0</v>
          </cell>
          <cell r="B667" t="e">
            <v>#N/A</v>
          </cell>
        </row>
        <row r="668">
          <cell r="A668">
            <v>0</v>
          </cell>
          <cell r="B668" t="e">
            <v>#N/A</v>
          </cell>
        </row>
        <row r="669">
          <cell r="A669">
            <v>0</v>
          </cell>
          <cell r="B669" t="e">
            <v>#N/A</v>
          </cell>
        </row>
        <row r="670">
          <cell r="A670">
            <v>0</v>
          </cell>
          <cell r="B670" t="e">
            <v>#N/A</v>
          </cell>
        </row>
        <row r="671">
          <cell r="A671">
            <v>0</v>
          </cell>
          <cell r="B671" t="e">
            <v>#N/A</v>
          </cell>
        </row>
        <row r="672">
          <cell r="A672">
            <v>0</v>
          </cell>
          <cell r="B672" t="e">
            <v>#N/A</v>
          </cell>
        </row>
        <row r="673">
          <cell r="A673">
            <v>0</v>
          </cell>
          <cell r="B673" t="e">
            <v>#N/A</v>
          </cell>
        </row>
        <row r="674">
          <cell r="A674">
            <v>0</v>
          </cell>
          <cell r="B674" t="e">
            <v>#N/A</v>
          </cell>
        </row>
        <row r="675">
          <cell r="A675">
            <v>0</v>
          </cell>
          <cell r="B675" t="e">
            <v>#N/A</v>
          </cell>
        </row>
        <row r="676">
          <cell r="A676">
            <v>0</v>
          </cell>
          <cell r="B676" t="e">
            <v>#N/A</v>
          </cell>
        </row>
        <row r="677">
          <cell r="A677">
            <v>0</v>
          </cell>
          <cell r="B677" t="e">
            <v>#N/A</v>
          </cell>
        </row>
        <row r="678">
          <cell r="A678">
            <v>0</v>
          </cell>
          <cell r="B678" t="e">
            <v>#N/A</v>
          </cell>
        </row>
        <row r="679">
          <cell r="A679">
            <v>0</v>
          </cell>
          <cell r="B679" t="e">
            <v>#N/A</v>
          </cell>
        </row>
        <row r="680">
          <cell r="A680">
            <v>0</v>
          </cell>
          <cell r="B680" t="e">
            <v>#N/A</v>
          </cell>
        </row>
        <row r="681">
          <cell r="A681">
            <v>0</v>
          </cell>
          <cell r="B681" t="e">
            <v>#N/A</v>
          </cell>
        </row>
        <row r="682">
          <cell r="A682">
            <v>0</v>
          </cell>
          <cell r="B682" t="e">
            <v>#N/A</v>
          </cell>
        </row>
        <row r="683">
          <cell r="A683">
            <v>0</v>
          </cell>
          <cell r="B683" t="e">
            <v>#N/A</v>
          </cell>
        </row>
        <row r="684">
          <cell r="A684">
            <v>0</v>
          </cell>
          <cell r="B684" t="e">
            <v>#N/A</v>
          </cell>
        </row>
        <row r="685">
          <cell r="A685">
            <v>0</v>
          </cell>
          <cell r="B685" t="e">
            <v>#N/A</v>
          </cell>
        </row>
        <row r="686">
          <cell r="A686">
            <v>0</v>
          </cell>
          <cell r="B686" t="e">
            <v>#N/A</v>
          </cell>
        </row>
        <row r="687">
          <cell r="A687">
            <v>0</v>
          </cell>
          <cell r="B687" t="e">
            <v>#N/A</v>
          </cell>
        </row>
        <row r="688">
          <cell r="A688">
            <v>0</v>
          </cell>
          <cell r="B688" t="e">
            <v>#N/A</v>
          </cell>
        </row>
        <row r="689">
          <cell r="A689">
            <v>0</v>
          </cell>
          <cell r="B689" t="e">
            <v>#N/A</v>
          </cell>
        </row>
        <row r="690">
          <cell r="A690">
            <v>0</v>
          </cell>
          <cell r="B690" t="e">
            <v>#N/A</v>
          </cell>
        </row>
        <row r="691">
          <cell r="A691">
            <v>0</v>
          </cell>
          <cell r="B691" t="e">
            <v>#N/A</v>
          </cell>
        </row>
        <row r="692">
          <cell r="A692">
            <v>0</v>
          </cell>
          <cell r="B692" t="e">
            <v>#N/A</v>
          </cell>
        </row>
        <row r="693">
          <cell r="A693">
            <v>0</v>
          </cell>
          <cell r="B693" t="e">
            <v>#N/A</v>
          </cell>
        </row>
        <row r="694">
          <cell r="A694">
            <v>0</v>
          </cell>
          <cell r="B694" t="e">
            <v>#N/A</v>
          </cell>
        </row>
        <row r="695">
          <cell r="A695">
            <v>0</v>
          </cell>
          <cell r="B695" t="e">
            <v>#N/A</v>
          </cell>
        </row>
        <row r="696">
          <cell r="A696">
            <v>0</v>
          </cell>
          <cell r="B696" t="e">
            <v>#N/A</v>
          </cell>
        </row>
        <row r="697">
          <cell r="A697">
            <v>0</v>
          </cell>
          <cell r="B697" t="e">
            <v>#N/A</v>
          </cell>
        </row>
        <row r="698">
          <cell r="A698">
            <v>0</v>
          </cell>
          <cell r="B698" t="e">
            <v>#N/A</v>
          </cell>
        </row>
        <row r="699">
          <cell r="A699">
            <v>0</v>
          </cell>
          <cell r="B699" t="e">
            <v>#N/A</v>
          </cell>
        </row>
        <row r="700">
          <cell r="A700">
            <v>0</v>
          </cell>
          <cell r="B700" t="e">
            <v>#N/A</v>
          </cell>
        </row>
        <row r="701">
          <cell r="A701">
            <v>0</v>
          </cell>
          <cell r="B701" t="e">
            <v>#N/A</v>
          </cell>
        </row>
        <row r="702">
          <cell r="A702">
            <v>0</v>
          </cell>
          <cell r="B702" t="e">
            <v>#N/A</v>
          </cell>
        </row>
        <row r="703">
          <cell r="A703">
            <v>0</v>
          </cell>
          <cell r="B703" t="e">
            <v>#N/A</v>
          </cell>
        </row>
        <row r="704">
          <cell r="A704">
            <v>0</v>
          </cell>
          <cell r="B704" t="e">
            <v>#N/A</v>
          </cell>
        </row>
        <row r="705">
          <cell r="A705">
            <v>0</v>
          </cell>
          <cell r="B705" t="e">
            <v>#N/A</v>
          </cell>
        </row>
        <row r="706">
          <cell r="A706">
            <v>0</v>
          </cell>
          <cell r="B706" t="e">
            <v>#N/A</v>
          </cell>
        </row>
        <row r="707">
          <cell r="A707">
            <v>0</v>
          </cell>
          <cell r="B707" t="e">
            <v>#N/A</v>
          </cell>
        </row>
        <row r="708">
          <cell r="A708">
            <v>0</v>
          </cell>
          <cell r="B708" t="e">
            <v>#N/A</v>
          </cell>
        </row>
        <row r="709">
          <cell r="A709">
            <v>0</v>
          </cell>
          <cell r="B709" t="e">
            <v>#N/A</v>
          </cell>
        </row>
        <row r="710">
          <cell r="A710">
            <v>0</v>
          </cell>
          <cell r="B710" t="e">
            <v>#N/A</v>
          </cell>
        </row>
        <row r="711">
          <cell r="A711">
            <v>0</v>
          </cell>
          <cell r="B711" t="e">
            <v>#N/A</v>
          </cell>
        </row>
        <row r="712">
          <cell r="A712">
            <v>0</v>
          </cell>
          <cell r="B712" t="e">
            <v>#N/A</v>
          </cell>
        </row>
        <row r="713">
          <cell r="A713">
            <v>0</v>
          </cell>
          <cell r="B713" t="e">
            <v>#N/A</v>
          </cell>
        </row>
        <row r="714">
          <cell r="A714">
            <v>0</v>
          </cell>
          <cell r="B714" t="e">
            <v>#N/A</v>
          </cell>
        </row>
        <row r="715">
          <cell r="A715">
            <v>0</v>
          </cell>
          <cell r="B715" t="e">
            <v>#N/A</v>
          </cell>
        </row>
        <row r="716">
          <cell r="A716">
            <v>0</v>
          </cell>
          <cell r="B716" t="e">
            <v>#N/A</v>
          </cell>
        </row>
        <row r="717">
          <cell r="A717">
            <v>0</v>
          </cell>
          <cell r="B717" t="e">
            <v>#N/A</v>
          </cell>
        </row>
        <row r="718">
          <cell r="A718">
            <v>0</v>
          </cell>
          <cell r="B718" t="e">
            <v>#N/A</v>
          </cell>
        </row>
        <row r="719">
          <cell r="A719">
            <v>0</v>
          </cell>
          <cell r="B719" t="e">
            <v>#N/A</v>
          </cell>
        </row>
        <row r="720">
          <cell r="A720">
            <v>0</v>
          </cell>
          <cell r="B720" t="e">
            <v>#N/A</v>
          </cell>
        </row>
        <row r="721">
          <cell r="A721">
            <v>0</v>
          </cell>
          <cell r="B721" t="e">
            <v>#N/A</v>
          </cell>
        </row>
        <row r="722">
          <cell r="A722">
            <v>0</v>
          </cell>
          <cell r="B722" t="e">
            <v>#N/A</v>
          </cell>
        </row>
        <row r="723">
          <cell r="A723">
            <v>0</v>
          </cell>
          <cell r="B723" t="e">
            <v>#N/A</v>
          </cell>
        </row>
        <row r="724">
          <cell r="A724">
            <v>0</v>
          </cell>
          <cell r="B724" t="e">
            <v>#N/A</v>
          </cell>
        </row>
        <row r="725">
          <cell r="A725">
            <v>0</v>
          </cell>
          <cell r="B725" t="e">
            <v>#N/A</v>
          </cell>
        </row>
        <row r="726">
          <cell r="A726">
            <v>0</v>
          </cell>
          <cell r="B726" t="e">
            <v>#N/A</v>
          </cell>
        </row>
        <row r="727">
          <cell r="A727">
            <v>0</v>
          </cell>
          <cell r="B727" t="e">
            <v>#N/A</v>
          </cell>
        </row>
        <row r="728">
          <cell r="A728">
            <v>0</v>
          </cell>
          <cell r="B728" t="e">
            <v>#N/A</v>
          </cell>
        </row>
        <row r="729">
          <cell r="A729">
            <v>0</v>
          </cell>
          <cell r="B729" t="e">
            <v>#N/A</v>
          </cell>
        </row>
        <row r="730">
          <cell r="A730">
            <v>0</v>
          </cell>
          <cell r="B730" t="e">
            <v>#N/A</v>
          </cell>
        </row>
        <row r="731">
          <cell r="A731">
            <v>0</v>
          </cell>
          <cell r="B731" t="e">
            <v>#N/A</v>
          </cell>
        </row>
        <row r="732">
          <cell r="A732">
            <v>0</v>
          </cell>
          <cell r="B732" t="e">
            <v>#N/A</v>
          </cell>
        </row>
        <row r="733">
          <cell r="A733">
            <v>0</v>
          </cell>
          <cell r="B733" t="e">
            <v>#N/A</v>
          </cell>
        </row>
        <row r="734">
          <cell r="A734">
            <v>0</v>
          </cell>
          <cell r="B734" t="e">
            <v>#N/A</v>
          </cell>
        </row>
        <row r="735">
          <cell r="A735">
            <v>0</v>
          </cell>
          <cell r="B735" t="e">
            <v>#N/A</v>
          </cell>
        </row>
        <row r="736">
          <cell r="A736">
            <v>0</v>
          </cell>
          <cell r="B736" t="e">
            <v>#N/A</v>
          </cell>
        </row>
        <row r="737">
          <cell r="A737">
            <v>0</v>
          </cell>
          <cell r="B737" t="e">
            <v>#N/A</v>
          </cell>
        </row>
        <row r="738">
          <cell r="A738">
            <v>0</v>
          </cell>
          <cell r="B738" t="e">
            <v>#N/A</v>
          </cell>
        </row>
        <row r="739">
          <cell r="A739">
            <v>0</v>
          </cell>
          <cell r="B739" t="e">
            <v>#N/A</v>
          </cell>
        </row>
        <row r="740">
          <cell r="A740">
            <v>0</v>
          </cell>
          <cell r="B740" t="e">
            <v>#N/A</v>
          </cell>
        </row>
        <row r="741">
          <cell r="A741">
            <v>0</v>
          </cell>
          <cell r="B741" t="e">
            <v>#N/A</v>
          </cell>
        </row>
        <row r="742">
          <cell r="A742">
            <v>0</v>
          </cell>
          <cell r="B742" t="e">
            <v>#N/A</v>
          </cell>
        </row>
        <row r="743">
          <cell r="A743">
            <v>0</v>
          </cell>
          <cell r="B743" t="e">
            <v>#N/A</v>
          </cell>
        </row>
        <row r="744">
          <cell r="A744">
            <v>0</v>
          </cell>
          <cell r="B744" t="e">
            <v>#N/A</v>
          </cell>
        </row>
        <row r="745">
          <cell r="A745">
            <v>0</v>
          </cell>
          <cell r="B745" t="e">
            <v>#N/A</v>
          </cell>
        </row>
        <row r="746">
          <cell r="A746">
            <v>0</v>
          </cell>
          <cell r="B746" t="e">
            <v>#N/A</v>
          </cell>
        </row>
        <row r="747">
          <cell r="A747">
            <v>0</v>
          </cell>
          <cell r="B747" t="e">
            <v>#N/A</v>
          </cell>
        </row>
        <row r="748">
          <cell r="A748">
            <v>0</v>
          </cell>
          <cell r="B748" t="e">
            <v>#N/A</v>
          </cell>
        </row>
        <row r="749">
          <cell r="A749">
            <v>0</v>
          </cell>
          <cell r="B749" t="e">
            <v>#N/A</v>
          </cell>
        </row>
        <row r="750">
          <cell r="A750">
            <v>0</v>
          </cell>
          <cell r="B750" t="e">
            <v>#N/A</v>
          </cell>
        </row>
        <row r="751">
          <cell r="A751">
            <v>0</v>
          </cell>
          <cell r="B751" t="e">
            <v>#N/A</v>
          </cell>
        </row>
        <row r="752">
          <cell r="A752">
            <v>0</v>
          </cell>
          <cell r="B752" t="e">
            <v>#N/A</v>
          </cell>
        </row>
        <row r="753">
          <cell r="A753">
            <v>0</v>
          </cell>
          <cell r="B753" t="e">
            <v>#N/A</v>
          </cell>
        </row>
        <row r="754">
          <cell r="A754">
            <v>0</v>
          </cell>
          <cell r="B754" t="e">
            <v>#N/A</v>
          </cell>
        </row>
        <row r="755">
          <cell r="A755">
            <v>0</v>
          </cell>
          <cell r="B755" t="e">
            <v>#N/A</v>
          </cell>
        </row>
        <row r="756">
          <cell r="A756">
            <v>0</v>
          </cell>
          <cell r="B756" t="e">
            <v>#N/A</v>
          </cell>
        </row>
        <row r="757">
          <cell r="A757">
            <v>0</v>
          </cell>
          <cell r="B757" t="e">
            <v>#N/A</v>
          </cell>
        </row>
        <row r="758">
          <cell r="A758">
            <v>0</v>
          </cell>
          <cell r="B758" t="e">
            <v>#N/A</v>
          </cell>
        </row>
        <row r="759">
          <cell r="A759">
            <v>0</v>
          </cell>
          <cell r="B759" t="e">
            <v>#N/A</v>
          </cell>
        </row>
        <row r="760">
          <cell r="A760">
            <v>0</v>
          </cell>
          <cell r="B760" t="e">
            <v>#N/A</v>
          </cell>
        </row>
        <row r="761">
          <cell r="A761">
            <v>0</v>
          </cell>
          <cell r="B761" t="e">
            <v>#N/A</v>
          </cell>
        </row>
        <row r="762">
          <cell r="A762">
            <v>0</v>
          </cell>
          <cell r="B762" t="e">
            <v>#N/A</v>
          </cell>
        </row>
        <row r="763">
          <cell r="A763">
            <v>0</v>
          </cell>
          <cell r="B763" t="e">
            <v>#N/A</v>
          </cell>
        </row>
        <row r="764">
          <cell r="A764">
            <v>0</v>
          </cell>
          <cell r="B764" t="e">
            <v>#N/A</v>
          </cell>
        </row>
        <row r="765">
          <cell r="A765">
            <v>0</v>
          </cell>
          <cell r="B765" t="e">
            <v>#N/A</v>
          </cell>
        </row>
        <row r="766">
          <cell r="A766">
            <v>0</v>
          </cell>
          <cell r="B766" t="e">
            <v>#N/A</v>
          </cell>
        </row>
        <row r="767">
          <cell r="A767">
            <v>0</v>
          </cell>
          <cell r="B767" t="e">
            <v>#N/A</v>
          </cell>
        </row>
        <row r="768">
          <cell r="A768">
            <v>0</v>
          </cell>
          <cell r="B768" t="e">
            <v>#N/A</v>
          </cell>
        </row>
        <row r="769">
          <cell r="A769">
            <v>0</v>
          </cell>
          <cell r="B769" t="e">
            <v>#N/A</v>
          </cell>
        </row>
        <row r="770">
          <cell r="A770">
            <v>0</v>
          </cell>
          <cell r="B770" t="e">
            <v>#N/A</v>
          </cell>
        </row>
        <row r="771">
          <cell r="A771">
            <v>0</v>
          </cell>
          <cell r="B771" t="e">
            <v>#N/A</v>
          </cell>
        </row>
        <row r="772">
          <cell r="A772">
            <v>0</v>
          </cell>
          <cell r="B772" t="e">
            <v>#N/A</v>
          </cell>
        </row>
        <row r="773">
          <cell r="A773">
            <v>0</v>
          </cell>
          <cell r="B773" t="e">
            <v>#N/A</v>
          </cell>
        </row>
        <row r="774">
          <cell r="A774">
            <v>0</v>
          </cell>
          <cell r="B774" t="e">
            <v>#N/A</v>
          </cell>
        </row>
        <row r="775">
          <cell r="A775">
            <v>0</v>
          </cell>
          <cell r="B775" t="e">
            <v>#N/A</v>
          </cell>
        </row>
        <row r="776">
          <cell r="A776">
            <v>0</v>
          </cell>
          <cell r="B776" t="e">
            <v>#N/A</v>
          </cell>
        </row>
        <row r="777">
          <cell r="A777">
            <v>0</v>
          </cell>
          <cell r="B777" t="e">
            <v>#N/A</v>
          </cell>
        </row>
        <row r="778">
          <cell r="A778">
            <v>0</v>
          </cell>
          <cell r="B778" t="e">
            <v>#N/A</v>
          </cell>
        </row>
        <row r="779">
          <cell r="A779">
            <v>0</v>
          </cell>
          <cell r="B779" t="e">
            <v>#N/A</v>
          </cell>
        </row>
        <row r="780">
          <cell r="A780">
            <v>0</v>
          </cell>
          <cell r="B780" t="e">
            <v>#N/A</v>
          </cell>
        </row>
        <row r="781">
          <cell r="A781">
            <v>0</v>
          </cell>
          <cell r="B781" t="e">
            <v>#N/A</v>
          </cell>
        </row>
        <row r="782">
          <cell r="A782">
            <v>0</v>
          </cell>
          <cell r="B782" t="e">
            <v>#N/A</v>
          </cell>
        </row>
        <row r="783">
          <cell r="A783">
            <v>0</v>
          </cell>
          <cell r="B783" t="e">
            <v>#N/A</v>
          </cell>
        </row>
        <row r="784">
          <cell r="A784">
            <v>0</v>
          </cell>
          <cell r="B784" t="e">
            <v>#N/A</v>
          </cell>
        </row>
        <row r="785">
          <cell r="A785">
            <v>0</v>
          </cell>
          <cell r="B785" t="e">
            <v>#N/A</v>
          </cell>
        </row>
        <row r="786">
          <cell r="A786">
            <v>0</v>
          </cell>
          <cell r="B786" t="e">
            <v>#N/A</v>
          </cell>
        </row>
        <row r="787">
          <cell r="A787">
            <v>0</v>
          </cell>
          <cell r="B787" t="e">
            <v>#N/A</v>
          </cell>
        </row>
        <row r="788">
          <cell r="A788">
            <v>0</v>
          </cell>
          <cell r="B788" t="e">
            <v>#N/A</v>
          </cell>
        </row>
        <row r="789">
          <cell r="A789">
            <v>0</v>
          </cell>
          <cell r="B789" t="e">
            <v>#N/A</v>
          </cell>
        </row>
        <row r="790">
          <cell r="A790">
            <v>0</v>
          </cell>
          <cell r="B790" t="e">
            <v>#N/A</v>
          </cell>
        </row>
        <row r="791">
          <cell r="A791">
            <v>0</v>
          </cell>
          <cell r="B791" t="e">
            <v>#N/A</v>
          </cell>
        </row>
        <row r="792">
          <cell r="A792">
            <v>0</v>
          </cell>
          <cell r="B792" t="e">
            <v>#N/A</v>
          </cell>
        </row>
        <row r="793">
          <cell r="A793">
            <v>0</v>
          </cell>
          <cell r="B793" t="e">
            <v>#N/A</v>
          </cell>
        </row>
        <row r="794">
          <cell r="A794">
            <v>0</v>
          </cell>
          <cell r="B794" t="e">
            <v>#N/A</v>
          </cell>
        </row>
        <row r="795">
          <cell r="A795">
            <v>0</v>
          </cell>
          <cell r="B795" t="e">
            <v>#N/A</v>
          </cell>
        </row>
        <row r="796">
          <cell r="A796">
            <v>0</v>
          </cell>
          <cell r="B796" t="e">
            <v>#N/A</v>
          </cell>
        </row>
        <row r="797">
          <cell r="A797">
            <v>0</v>
          </cell>
          <cell r="B797" t="e">
            <v>#N/A</v>
          </cell>
        </row>
        <row r="798">
          <cell r="A798">
            <v>0</v>
          </cell>
          <cell r="B798" t="e">
            <v>#N/A</v>
          </cell>
        </row>
        <row r="799">
          <cell r="A799">
            <v>0</v>
          </cell>
          <cell r="B799" t="e">
            <v>#N/A</v>
          </cell>
        </row>
        <row r="800">
          <cell r="A800">
            <v>0</v>
          </cell>
          <cell r="B800" t="e">
            <v>#N/A</v>
          </cell>
        </row>
        <row r="801">
          <cell r="A801">
            <v>0</v>
          </cell>
          <cell r="B801" t="e">
            <v>#N/A</v>
          </cell>
        </row>
        <row r="802">
          <cell r="A802">
            <v>0</v>
          </cell>
          <cell r="B802" t="e">
            <v>#N/A</v>
          </cell>
        </row>
        <row r="803">
          <cell r="A803">
            <v>0</v>
          </cell>
          <cell r="B803" t="e">
            <v>#N/A</v>
          </cell>
        </row>
        <row r="804">
          <cell r="A804">
            <v>0</v>
          </cell>
          <cell r="B804" t="e">
            <v>#N/A</v>
          </cell>
        </row>
        <row r="805">
          <cell r="A805">
            <v>0</v>
          </cell>
          <cell r="B805" t="e">
            <v>#N/A</v>
          </cell>
        </row>
        <row r="806">
          <cell r="A806">
            <v>0</v>
          </cell>
          <cell r="B806" t="e">
            <v>#N/A</v>
          </cell>
        </row>
        <row r="807">
          <cell r="A807">
            <v>0</v>
          </cell>
          <cell r="B807" t="e">
            <v>#N/A</v>
          </cell>
        </row>
        <row r="808">
          <cell r="A808">
            <v>0</v>
          </cell>
          <cell r="B808" t="e">
            <v>#N/A</v>
          </cell>
        </row>
        <row r="809">
          <cell r="A809">
            <v>0</v>
          </cell>
          <cell r="B809" t="e">
            <v>#N/A</v>
          </cell>
        </row>
        <row r="810">
          <cell r="A810">
            <v>0</v>
          </cell>
          <cell r="B810" t="e">
            <v>#N/A</v>
          </cell>
        </row>
        <row r="811">
          <cell r="A811">
            <v>0</v>
          </cell>
          <cell r="B811" t="e">
            <v>#N/A</v>
          </cell>
        </row>
        <row r="812">
          <cell r="A812">
            <v>0</v>
          </cell>
          <cell r="B812" t="e">
            <v>#N/A</v>
          </cell>
        </row>
        <row r="813">
          <cell r="A813">
            <v>0</v>
          </cell>
          <cell r="B813" t="e">
            <v>#N/A</v>
          </cell>
        </row>
        <row r="814">
          <cell r="A814">
            <v>0</v>
          </cell>
          <cell r="B814" t="e">
            <v>#N/A</v>
          </cell>
        </row>
        <row r="815">
          <cell r="A815">
            <v>0</v>
          </cell>
          <cell r="B815" t="e">
            <v>#N/A</v>
          </cell>
        </row>
        <row r="816">
          <cell r="A816">
            <v>0</v>
          </cell>
          <cell r="B816" t="e">
            <v>#N/A</v>
          </cell>
        </row>
        <row r="817">
          <cell r="A817">
            <v>0</v>
          </cell>
          <cell r="B817" t="e">
            <v>#N/A</v>
          </cell>
        </row>
        <row r="818">
          <cell r="A818">
            <v>0</v>
          </cell>
          <cell r="B818" t="e">
            <v>#N/A</v>
          </cell>
        </row>
        <row r="819">
          <cell r="A819">
            <v>0</v>
          </cell>
          <cell r="B819" t="e">
            <v>#N/A</v>
          </cell>
        </row>
        <row r="820">
          <cell r="A820">
            <v>0</v>
          </cell>
          <cell r="B820" t="e">
            <v>#N/A</v>
          </cell>
        </row>
        <row r="821">
          <cell r="A821">
            <v>0</v>
          </cell>
          <cell r="B821" t="e">
            <v>#N/A</v>
          </cell>
        </row>
        <row r="822">
          <cell r="A822">
            <v>0</v>
          </cell>
          <cell r="B822" t="e">
            <v>#N/A</v>
          </cell>
        </row>
        <row r="823">
          <cell r="A823">
            <v>0</v>
          </cell>
          <cell r="B823" t="e">
            <v>#N/A</v>
          </cell>
        </row>
        <row r="824">
          <cell r="A824">
            <v>0</v>
          </cell>
          <cell r="B824" t="e">
            <v>#N/A</v>
          </cell>
        </row>
        <row r="825">
          <cell r="A825">
            <v>0</v>
          </cell>
          <cell r="B825" t="e">
            <v>#N/A</v>
          </cell>
        </row>
        <row r="826">
          <cell r="A826">
            <v>0</v>
          </cell>
          <cell r="B826" t="e">
            <v>#N/A</v>
          </cell>
        </row>
        <row r="827">
          <cell r="A827">
            <v>0</v>
          </cell>
          <cell r="B827" t="e">
            <v>#N/A</v>
          </cell>
        </row>
        <row r="828">
          <cell r="A828">
            <v>0</v>
          </cell>
          <cell r="B828" t="e">
            <v>#N/A</v>
          </cell>
        </row>
        <row r="829">
          <cell r="A829">
            <v>0</v>
          </cell>
          <cell r="B829" t="e">
            <v>#N/A</v>
          </cell>
        </row>
        <row r="830">
          <cell r="A830">
            <v>0</v>
          </cell>
          <cell r="B830" t="e">
            <v>#N/A</v>
          </cell>
        </row>
        <row r="831">
          <cell r="A831">
            <v>0</v>
          </cell>
          <cell r="B831" t="e">
            <v>#N/A</v>
          </cell>
        </row>
        <row r="832">
          <cell r="A832">
            <v>0</v>
          </cell>
          <cell r="B832" t="e">
            <v>#N/A</v>
          </cell>
        </row>
        <row r="833">
          <cell r="A833">
            <v>0</v>
          </cell>
          <cell r="B833" t="e">
            <v>#N/A</v>
          </cell>
        </row>
        <row r="834">
          <cell r="A834">
            <v>0</v>
          </cell>
          <cell r="B834" t="e">
            <v>#N/A</v>
          </cell>
        </row>
        <row r="835">
          <cell r="A835">
            <v>0</v>
          </cell>
          <cell r="B835" t="e">
            <v>#N/A</v>
          </cell>
        </row>
        <row r="836">
          <cell r="A836">
            <v>0</v>
          </cell>
          <cell r="B836" t="e">
            <v>#N/A</v>
          </cell>
        </row>
        <row r="837">
          <cell r="A837">
            <v>0</v>
          </cell>
          <cell r="B837" t="e">
            <v>#N/A</v>
          </cell>
        </row>
        <row r="838">
          <cell r="A838">
            <v>0</v>
          </cell>
          <cell r="B838" t="e">
            <v>#N/A</v>
          </cell>
        </row>
        <row r="839">
          <cell r="A839">
            <v>0</v>
          </cell>
          <cell r="B839" t="e">
            <v>#N/A</v>
          </cell>
        </row>
        <row r="840">
          <cell r="A840">
            <v>0</v>
          </cell>
          <cell r="B840" t="e">
            <v>#N/A</v>
          </cell>
        </row>
        <row r="841">
          <cell r="A841">
            <v>0</v>
          </cell>
          <cell r="B841" t="e">
            <v>#N/A</v>
          </cell>
        </row>
        <row r="842">
          <cell r="A842">
            <v>0</v>
          </cell>
          <cell r="B842" t="e">
            <v>#N/A</v>
          </cell>
        </row>
        <row r="843">
          <cell r="A843">
            <v>0</v>
          </cell>
          <cell r="B843" t="e">
            <v>#N/A</v>
          </cell>
        </row>
        <row r="844">
          <cell r="A844">
            <v>0</v>
          </cell>
          <cell r="B844" t="e">
            <v>#N/A</v>
          </cell>
        </row>
        <row r="845">
          <cell r="A845">
            <v>0</v>
          </cell>
          <cell r="B845" t="e">
            <v>#N/A</v>
          </cell>
        </row>
        <row r="846">
          <cell r="A846">
            <v>0</v>
          </cell>
          <cell r="B846" t="e">
            <v>#N/A</v>
          </cell>
        </row>
        <row r="847">
          <cell r="A847">
            <v>0</v>
          </cell>
          <cell r="B847" t="e">
            <v>#N/A</v>
          </cell>
        </row>
        <row r="848">
          <cell r="A848">
            <v>0</v>
          </cell>
          <cell r="B848" t="e">
            <v>#N/A</v>
          </cell>
        </row>
        <row r="849">
          <cell r="A849">
            <v>0</v>
          </cell>
          <cell r="B849" t="e">
            <v>#N/A</v>
          </cell>
        </row>
        <row r="850">
          <cell r="A850">
            <v>0</v>
          </cell>
          <cell r="B850" t="e">
            <v>#N/A</v>
          </cell>
        </row>
        <row r="851">
          <cell r="A851">
            <v>0</v>
          </cell>
          <cell r="B851" t="e">
            <v>#N/A</v>
          </cell>
        </row>
        <row r="852">
          <cell r="A852">
            <v>0</v>
          </cell>
          <cell r="B852" t="e">
            <v>#N/A</v>
          </cell>
        </row>
        <row r="853">
          <cell r="A853">
            <v>0</v>
          </cell>
          <cell r="B853" t="e">
            <v>#N/A</v>
          </cell>
        </row>
        <row r="854">
          <cell r="A854">
            <v>0</v>
          </cell>
          <cell r="B854" t="e">
            <v>#N/A</v>
          </cell>
        </row>
        <row r="855">
          <cell r="A855">
            <v>0</v>
          </cell>
          <cell r="B855" t="e">
            <v>#N/A</v>
          </cell>
        </row>
        <row r="856">
          <cell r="A856">
            <v>0</v>
          </cell>
          <cell r="B856" t="e">
            <v>#N/A</v>
          </cell>
        </row>
        <row r="857">
          <cell r="A857">
            <v>0</v>
          </cell>
          <cell r="B857" t="e">
            <v>#N/A</v>
          </cell>
        </row>
        <row r="858">
          <cell r="A858">
            <v>0</v>
          </cell>
          <cell r="B858" t="e">
            <v>#N/A</v>
          </cell>
        </row>
        <row r="859">
          <cell r="A859">
            <v>0</v>
          </cell>
          <cell r="B859" t="e">
            <v>#N/A</v>
          </cell>
        </row>
        <row r="860">
          <cell r="A860">
            <v>0</v>
          </cell>
          <cell r="B860" t="e">
            <v>#N/A</v>
          </cell>
        </row>
        <row r="861">
          <cell r="A861">
            <v>0</v>
          </cell>
          <cell r="B861" t="e">
            <v>#N/A</v>
          </cell>
        </row>
        <row r="862">
          <cell r="A862">
            <v>0</v>
          </cell>
          <cell r="B862" t="e">
            <v>#N/A</v>
          </cell>
        </row>
        <row r="863">
          <cell r="A863">
            <v>0</v>
          </cell>
          <cell r="B863" t="e">
            <v>#N/A</v>
          </cell>
        </row>
        <row r="864">
          <cell r="A864">
            <v>0</v>
          </cell>
          <cell r="B864" t="e">
            <v>#N/A</v>
          </cell>
        </row>
        <row r="865">
          <cell r="A865">
            <v>0</v>
          </cell>
          <cell r="B865" t="e">
            <v>#N/A</v>
          </cell>
        </row>
        <row r="866">
          <cell r="A866">
            <v>0</v>
          </cell>
          <cell r="B866" t="e">
            <v>#N/A</v>
          </cell>
        </row>
        <row r="867">
          <cell r="A867">
            <v>0</v>
          </cell>
          <cell r="B867" t="e">
            <v>#N/A</v>
          </cell>
        </row>
        <row r="868">
          <cell r="A868">
            <v>0</v>
          </cell>
          <cell r="B868" t="e">
            <v>#N/A</v>
          </cell>
        </row>
        <row r="869">
          <cell r="A869">
            <v>0</v>
          </cell>
          <cell r="B869" t="e">
            <v>#N/A</v>
          </cell>
        </row>
        <row r="870">
          <cell r="A870">
            <v>0</v>
          </cell>
          <cell r="B870" t="e">
            <v>#N/A</v>
          </cell>
        </row>
        <row r="871">
          <cell r="A871">
            <v>0</v>
          </cell>
          <cell r="B871" t="e">
            <v>#N/A</v>
          </cell>
        </row>
        <row r="872">
          <cell r="A872">
            <v>0</v>
          </cell>
          <cell r="B872" t="e">
            <v>#N/A</v>
          </cell>
        </row>
        <row r="873">
          <cell r="A873">
            <v>0</v>
          </cell>
          <cell r="B873" t="e">
            <v>#N/A</v>
          </cell>
        </row>
        <row r="874">
          <cell r="A874">
            <v>0</v>
          </cell>
          <cell r="B874" t="e">
            <v>#N/A</v>
          </cell>
        </row>
        <row r="875">
          <cell r="A875">
            <v>0</v>
          </cell>
          <cell r="B875" t="e">
            <v>#N/A</v>
          </cell>
        </row>
        <row r="876">
          <cell r="A876">
            <v>0</v>
          </cell>
          <cell r="B876" t="e">
            <v>#N/A</v>
          </cell>
        </row>
        <row r="877">
          <cell r="A877">
            <v>0</v>
          </cell>
          <cell r="B877" t="e">
            <v>#N/A</v>
          </cell>
        </row>
        <row r="878">
          <cell r="A878">
            <v>0</v>
          </cell>
          <cell r="B878" t="e">
            <v>#N/A</v>
          </cell>
        </row>
        <row r="879">
          <cell r="A879">
            <v>0</v>
          </cell>
          <cell r="B879" t="e">
            <v>#N/A</v>
          </cell>
        </row>
        <row r="880">
          <cell r="A880">
            <v>0</v>
          </cell>
          <cell r="B880" t="e">
            <v>#N/A</v>
          </cell>
        </row>
        <row r="881">
          <cell r="A881">
            <v>0</v>
          </cell>
          <cell r="B881" t="e">
            <v>#N/A</v>
          </cell>
        </row>
        <row r="882">
          <cell r="A882">
            <v>0</v>
          </cell>
          <cell r="B882" t="e">
            <v>#N/A</v>
          </cell>
        </row>
        <row r="883">
          <cell r="A883">
            <v>0</v>
          </cell>
          <cell r="B883" t="e">
            <v>#N/A</v>
          </cell>
        </row>
        <row r="884">
          <cell r="A884">
            <v>0</v>
          </cell>
          <cell r="B884" t="e">
            <v>#N/A</v>
          </cell>
        </row>
        <row r="885">
          <cell r="A885">
            <v>0</v>
          </cell>
          <cell r="B885" t="e">
            <v>#N/A</v>
          </cell>
        </row>
        <row r="886">
          <cell r="A886">
            <v>0</v>
          </cell>
          <cell r="B886" t="e">
            <v>#N/A</v>
          </cell>
        </row>
        <row r="887">
          <cell r="A887">
            <v>0</v>
          </cell>
          <cell r="B887" t="e">
            <v>#N/A</v>
          </cell>
        </row>
        <row r="888">
          <cell r="A888">
            <v>0</v>
          </cell>
          <cell r="B888" t="e">
            <v>#N/A</v>
          </cell>
        </row>
        <row r="889">
          <cell r="A889">
            <v>0</v>
          </cell>
          <cell r="B889" t="e">
            <v>#N/A</v>
          </cell>
        </row>
        <row r="890">
          <cell r="A890">
            <v>0</v>
          </cell>
          <cell r="B890" t="e">
            <v>#N/A</v>
          </cell>
        </row>
        <row r="891">
          <cell r="A891">
            <v>0</v>
          </cell>
          <cell r="B891" t="e">
            <v>#N/A</v>
          </cell>
        </row>
        <row r="892">
          <cell r="A892">
            <v>0</v>
          </cell>
          <cell r="B892" t="e">
            <v>#N/A</v>
          </cell>
        </row>
        <row r="893">
          <cell r="A893">
            <v>0</v>
          </cell>
          <cell r="B893" t="e">
            <v>#N/A</v>
          </cell>
        </row>
        <row r="894">
          <cell r="A894">
            <v>0</v>
          </cell>
          <cell r="B894" t="e">
            <v>#N/A</v>
          </cell>
        </row>
        <row r="895">
          <cell r="A895">
            <v>0</v>
          </cell>
          <cell r="B895" t="e">
            <v>#N/A</v>
          </cell>
        </row>
        <row r="896">
          <cell r="A896">
            <v>0</v>
          </cell>
          <cell r="B896" t="e">
            <v>#N/A</v>
          </cell>
        </row>
        <row r="897">
          <cell r="A897">
            <v>0</v>
          </cell>
          <cell r="B897" t="e">
            <v>#N/A</v>
          </cell>
        </row>
        <row r="898">
          <cell r="A898">
            <v>0</v>
          </cell>
          <cell r="B898" t="e">
            <v>#N/A</v>
          </cell>
        </row>
        <row r="899">
          <cell r="A899">
            <v>0</v>
          </cell>
          <cell r="B899" t="e">
            <v>#N/A</v>
          </cell>
        </row>
        <row r="900">
          <cell r="A900">
            <v>0</v>
          </cell>
          <cell r="B900" t="e">
            <v>#N/A</v>
          </cell>
        </row>
        <row r="901">
          <cell r="A901">
            <v>0</v>
          </cell>
          <cell r="B901" t="e">
            <v>#N/A</v>
          </cell>
        </row>
        <row r="902">
          <cell r="A902">
            <v>0</v>
          </cell>
          <cell r="B902" t="e">
            <v>#N/A</v>
          </cell>
        </row>
        <row r="903">
          <cell r="A903">
            <v>0</v>
          </cell>
          <cell r="B903" t="e">
            <v>#N/A</v>
          </cell>
        </row>
        <row r="904">
          <cell r="A904">
            <v>0</v>
          </cell>
          <cell r="B904" t="e">
            <v>#N/A</v>
          </cell>
        </row>
        <row r="905">
          <cell r="A905">
            <v>0</v>
          </cell>
          <cell r="B905" t="e">
            <v>#N/A</v>
          </cell>
        </row>
        <row r="906">
          <cell r="A906">
            <v>0</v>
          </cell>
          <cell r="B906" t="e">
            <v>#N/A</v>
          </cell>
        </row>
        <row r="907">
          <cell r="A907">
            <v>0</v>
          </cell>
          <cell r="B907" t="e">
            <v>#N/A</v>
          </cell>
        </row>
        <row r="908">
          <cell r="A908">
            <v>0</v>
          </cell>
          <cell r="B908" t="e">
            <v>#N/A</v>
          </cell>
        </row>
        <row r="909">
          <cell r="A909">
            <v>0</v>
          </cell>
          <cell r="B909" t="e">
            <v>#N/A</v>
          </cell>
        </row>
        <row r="910">
          <cell r="A910">
            <v>0</v>
          </cell>
          <cell r="B910" t="e">
            <v>#N/A</v>
          </cell>
        </row>
        <row r="911">
          <cell r="A911">
            <v>0</v>
          </cell>
          <cell r="B911" t="e">
            <v>#N/A</v>
          </cell>
        </row>
        <row r="912">
          <cell r="A912">
            <v>0</v>
          </cell>
          <cell r="B912" t="e">
            <v>#N/A</v>
          </cell>
        </row>
        <row r="913">
          <cell r="A913">
            <v>0</v>
          </cell>
          <cell r="B913" t="e">
            <v>#N/A</v>
          </cell>
        </row>
        <row r="914">
          <cell r="A914">
            <v>0</v>
          </cell>
          <cell r="B914" t="e">
            <v>#N/A</v>
          </cell>
        </row>
        <row r="915">
          <cell r="A915">
            <v>0</v>
          </cell>
          <cell r="B915" t="e">
            <v>#N/A</v>
          </cell>
        </row>
        <row r="916">
          <cell r="A916">
            <v>0</v>
          </cell>
          <cell r="B916" t="e">
            <v>#N/A</v>
          </cell>
        </row>
        <row r="917">
          <cell r="A917">
            <v>0</v>
          </cell>
          <cell r="B917" t="e">
            <v>#N/A</v>
          </cell>
        </row>
        <row r="918">
          <cell r="A918">
            <v>0</v>
          </cell>
          <cell r="B918" t="e">
            <v>#N/A</v>
          </cell>
        </row>
        <row r="919">
          <cell r="A919">
            <v>0</v>
          </cell>
          <cell r="B919" t="e">
            <v>#N/A</v>
          </cell>
        </row>
        <row r="920">
          <cell r="A920">
            <v>0</v>
          </cell>
          <cell r="B920" t="e">
            <v>#N/A</v>
          </cell>
        </row>
        <row r="921">
          <cell r="A921">
            <v>0</v>
          </cell>
          <cell r="B921" t="e">
            <v>#N/A</v>
          </cell>
        </row>
        <row r="922">
          <cell r="A922">
            <v>0</v>
          </cell>
          <cell r="B922" t="e">
            <v>#N/A</v>
          </cell>
        </row>
        <row r="923">
          <cell r="A923">
            <v>0</v>
          </cell>
          <cell r="B923" t="e">
            <v>#N/A</v>
          </cell>
        </row>
        <row r="924">
          <cell r="A924">
            <v>0</v>
          </cell>
          <cell r="B924" t="e">
            <v>#N/A</v>
          </cell>
        </row>
        <row r="925">
          <cell r="A925">
            <v>0</v>
          </cell>
          <cell r="B925" t="e">
            <v>#N/A</v>
          </cell>
        </row>
        <row r="926">
          <cell r="A926">
            <v>0</v>
          </cell>
          <cell r="B926" t="e">
            <v>#N/A</v>
          </cell>
        </row>
        <row r="927">
          <cell r="A927">
            <v>0</v>
          </cell>
          <cell r="B927" t="e">
            <v>#N/A</v>
          </cell>
        </row>
        <row r="928">
          <cell r="A928">
            <v>0</v>
          </cell>
          <cell r="B928" t="e">
            <v>#N/A</v>
          </cell>
        </row>
        <row r="929">
          <cell r="A929">
            <v>0</v>
          </cell>
          <cell r="B929" t="e">
            <v>#N/A</v>
          </cell>
        </row>
        <row r="930">
          <cell r="A930">
            <v>0</v>
          </cell>
          <cell r="B930" t="e">
            <v>#N/A</v>
          </cell>
        </row>
        <row r="931">
          <cell r="A931">
            <v>0</v>
          </cell>
          <cell r="B931" t="e">
            <v>#N/A</v>
          </cell>
        </row>
        <row r="932">
          <cell r="A932">
            <v>0</v>
          </cell>
          <cell r="B932" t="e">
            <v>#N/A</v>
          </cell>
        </row>
        <row r="933">
          <cell r="A933">
            <v>0</v>
          </cell>
          <cell r="B933" t="e">
            <v>#N/A</v>
          </cell>
        </row>
        <row r="934">
          <cell r="A934">
            <v>0</v>
          </cell>
          <cell r="B934" t="e">
            <v>#N/A</v>
          </cell>
        </row>
        <row r="935">
          <cell r="A935">
            <v>0</v>
          </cell>
          <cell r="B935" t="e">
            <v>#N/A</v>
          </cell>
        </row>
        <row r="936">
          <cell r="A936">
            <v>0</v>
          </cell>
          <cell r="B936" t="e">
            <v>#N/A</v>
          </cell>
        </row>
        <row r="937">
          <cell r="A937">
            <v>0</v>
          </cell>
          <cell r="B937" t="e">
            <v>#N/A</v>
          </cell>
        </row>
        <row r="938">
          <cell r="A938">
            <v>0</v>
          </cell>
          <cell r="B938" t="e">
            <v>#N/A</v>
          </cell>
        </row>
        <row r="939">
          <cell r="A939">
            <v>0</v>
          </cell>
          <cell r="B939" t="e">
            <v>#N/A</v>
          </cell>
        </row>
        <row r="940">
          <cell r="A940">
            <v>0</v>
          </cell>
          <cell r="B940" t="e">
            <v>#N/A</v>
          </cell>
        </row>
        <row r="941">
          <cell r="A941">
            <v>0</v>
          </cell>
          <cell r="B941" t="e">
            <v>#N/A</v>
          </cell>
        </row>
        <row r="942">
          <cell r="A942">
            <v>0</v>
          </cell>
          <cell r="B942" t="e">
            <v>#N/A</v>
          </cell>
        </row>
        <row r="943">
          <cell r="A943">
            <v>0</v>
          </cell>
          <cell r="B943" t="e">
            <v>#N/A</v>
          </cell>
        </row>
        <row r="944">
          <cell r="A944">
            <v>0</v>
          </cell>
          <cell r="B944" t="e">
            <v>#N/A</v>
          </cell>
        </row>
        <row r="945">
          <cell r="A945">
            <v>0</v>
          </cell>
          <cell r="B945" t="e">
            <v>#N/A</v>
          </cell>
        </row>
        <row r="946">
          <cell r="A946">
            <v>0</v>
          </cell>
          <cell r="B946" t="e">
            <v>#N/A</v>
          </cell>
        </row>
        <row r="947">
          <cell r="A947">
            <v>0</v>
          </cell>
          <cell r="B947" t="e">
            <v>#N/A</v>
          </cell>
        </row>
        <row r="948">
          <cell r="A948">
            <v>0</v>
          </cell>
          <cell r="B948" t="e">
            <v>#N/A</v>
          </cell>
        </row>
        <row r="949">
          <cell r="A949">
            <v>0</v>
          </cell>
          <cell r="B949" t="e">
            <v>#N/A</v>
          </cell>
        </row>
        <row r="950">
          <cell r="A950">
            <v>0</v>
          </cell>
          <cell r="B950" t="e">
            <v>#N/A</v>
          </cell>
        </row>
        <row r="951">
          <cell r="A951">
            <v>0</v>
          </cell>
          <cell r="B951" t="e">
            <v>#N/A</v>
          </cell>
        </row>
        <row r="952">
          <cell r="A952">
            <v>0</v>
          </cell>
          <cell r="B952" t="e">
            <v>#N/A</v>
          </cell>
        </row>
        <row r="953">
          <cell r="A953">
            <v>0</v>
          </cell>
          <cell r="B953" t="e">
            <v>#N/A</v>
          </cell>
        </row>
        <row r="954">
          <cell r="A954">
            <v>0</v>
          </cell>
          <cell r="B954" t="e">
            <v>#N/A</v>
          </cell>
        </row>
        <row r="955">
          <cell r="A955">
            <v>0</v>
          </cell>
          <cell r="B955" t="e">
            <v>#N/A</v>
          </cell>
        </row>
        <row r="956">
          <cell r="A956">
            <v>0</v>
          </cell>
          <cell r="B956" t="e">
            <v>#N/A</v>
          </cell>
        </row>
        <row r="957">
          <cell r="A957">
            <v>0</v>
          </cell>
          <cell r="B957" t="e">
            <v>#N/A</v>
          </cell>
        </row>
        <row r="958">
          <cell r="A958">
            <v>0</v>
          </cell>
          <cell r="B958" t="e">
            <v>#N/A</v>
          </cell>
        </row>
        <row r="959">
          <cell r="A959">
            <v>0</v>
          </cell>
          <cell r="B959" t="e">
            <v>#N/A</v>
          </cell>
        </row>
        <row r="960">
          <cell r="A960">
            <v>0</v>
          </cell>
          <cell r="B960" t="e">
            <v>#N/A</v>
          </cell>
        </row>
        <row r="961">
          <cell r="A961">
            <v>0</v>
          </cell>
          <cell r="B961" t="e">
            <v>#N/A</v>
          </cell>
        </row>
        <row r="962">
          <cell r="A962">
            <v>0</v>
          </cell>
          <cell r="B962" t="e">
            <v>#N/A</v>
          </cell>
        </row>
        <row r="963">
          <cell r="A963">
            <v>0</v>
          </cell>
          <cell r="B963" t="e">
            <v>#N/A</v>
          </cell>
        </row>
        <row r="964">
          <cell r="A964">
            <v>0</v>
          </cell>
          <cell r="B964" t="e">
            <v>#N/A</v>
          </cell>
        </row>
        <row r="965">
          <cell r="A965">
            <v>0</v>
          </cell>
          <cell r="B965" t="e">
            <v>#N/A</v>
          </cell>
        </row>
        <row r="966">
          <cell r="A966">
            <v>0</v>
          </cell>
          <cell r="B966" t="e">
            <v>#N/A</v>
          </cell>
        </row>
        <row r="967">
          <cell r="A967">
            <v>0</v>
          </cell>
          <cell r="B967" t="e">
            <v>#N/A</v>
          </cell>
        </row>
        <row r="968">
          <cell r="A968">
            <v>0</v>
          </cell>
          <cell r="B968" t="e">
            <v>#N/A</v>
          </cell>
        </row>
        <row r="969">
          <cell r="A969">
            <v>0</v>
          </cell>
          <cell r="B969" t="e">
            <v>#N/A</v>
          </cell>
        </row>
        <row r="970">
          <cell r="A970">
            <v>0</v>
          </cell>
          <cell r="B970" t="e">
            <v>#N/A</v>
          </cell>
        </row>
        <row r="971">
          <cell r="A971">
            <v>0</v>
          </cell>
          <cell r="B971" t="e">
            <v>#N/A</v>
          </cell>
        </row>
        <row r="972">
          <cell r="A972">
            <v>0</v>
          </cell>
          <cell r="B972" t="e">
            <v>#N/A</v>
          </cell>
        </row>
        <row r="973">
          <cell r="A973">
            <v>0</v>
          </cell>
          <cell r="B973" t="e">
            <v>#N/A</v>
          </cell>
        </row>
        <row r="974">
          <cell r="A974">
            <v>0</v>
          </cell>
          <cell r="B974" t="e">
            <v>#N/A</v>
          </cell>
        </row>
        <row r="975">
          <cell r="A975">
            <v>0</v>
          </cell>
          <cell r="B975" t="e">
            <v>#N/A</v>
          </cell>
        </row>
        <row r="976">
          <cell r="A976">
            <v>0</v>
          </cell>
          <cell r="B976" t="e">
            <v>#N/A</v>
          </cell>
        </row>
        <row r="977">
          <cell r="A977">
            <v>0</v>
          </cell>
          <cell r="B977" t="e">
            <v>#N/A</v>
          </cell>
        </row>
        <row r="978">
          <cell r="A978">
            <v>0</v>
          </cell>
          <cell r="B978" t="e">
            <v>#N/A</v>
          </cell>
        </row>
        <row r="979">
          <cell r="A979">
            <v>0</v>
          </cell>
          <cell r="B979" t="e">
            <v>#N/A</v>
          </cell>
        </row>
        <row r="980">
          <cell r="A980">
            <v>0</v>
          </cell>
          <cell r="B980" t="e">
            <v>#N/A</v>
          </cell>
        </row>
        <row r="981">
          <cell r="A981">
            <v>0</v>
          </cell>
          <cell r="B981" t="e">
            <v>#N/A</v>
          </cell>
        </row>
        <row r="982">
          <cell r="A982">
            <v>0</v>
          </cell>
          <cell r="B982" t="e">
            <v>#N/A</v>
          </cell>
        </row>
        <row r="983">
          <cell r="A983">
            <v>0</v>
          </cell>
          <cell r="B983" t="e">
            <v>#N/A</v>
          </cell>
        </row>
        <row r="984">
          <cell r="A984">
            <v>0</v>
          </cell>
          <cell r="B984" t="e">
            <v>#N/A</v>
          </cell>
        </row>
        <row r="985">
          <cell r="A985">
            <v>0</v>
          </cell>
          <cell r="B985" t="e">
            <v>#N/A</v>
          </cell>
        </row>
        <row r="986">
          <cell r="A986">
            <v>0</v>
          </cell>
          <cell r="B986" t="e">
            <v>#N/A</v>
          </cell>
        </row>
        <row r="987">
          <cell r="A987">
            <v>0</v>
          </cell>
          <cell r="B987" t="e">
            <v>#N/A</v>
          </cell>
        </row>
        <row r="988">
          <cell r="A988">
            <v>0</v>
          </cell>
          <cell r="B988" t="e">
            <v>#N/A</v>
          </cell>
        </row>
        <row r="989">
          <cell r="A989">
            <v>0</v>
          </cell>
          <cell r="B989" t="e">
            <v>#N/A</v>
          </cell>
        </row>
        <row r="990">
          <cell r="A990">
            <v>0</v>
          </cell>
          <cell r="B990" t="e">
            <v>#N/A</v>
          </cell>
        </row>
        <row r="991">
          <cell r="A991">
            <v>0</v>
          </cell>
          <cell r="B991" t="e">
            <v>#N/A</v>
          </cell>
        </row>
        <row r="992">
          <cell r="A992">
            <v>0</v>
          </cell>
          <cell r="B992" t="e">
            <v>#N/A</v>
          </cell>
        </row>
        <row r="993">
          <cell r="A993">
            <v>0</v>
          </cell>
          <cell r="B993" t="e">
            <v>#N/A</v>
          </cell>
        </row>
        <row r="994">
          <cell r="A994">
            <v>0</v>
          </cell>
          <cell r="B994" t="e">
            <v>#N/A</v>
          </cell>
        </row>
        <row r="995">
          <cell r="A995">
            <v>0</v>
          </cell>
          <cell r="B995" t="e">
            <v>#N/A</v>
          </cell>
        </row>
        <row r="996">
          <cell r="A996">
            <v>0</v>
          </cell>
          <cell r="B996" t="e">
            <v>#N/A</v>
          </cell>
        </row>
        <row r="997">
          <cell r="A997">
            <v>0</v>
          </cell>
          <cell r="B997" t="e">
            <v>#N/A</v>
          </cell>
        </row>
        <row r="998">
          <cell r="A998">
            <v>0</v>
          </cell>
          <cell r="B998" t="e">
            <v>#N/A</v>
          </cell>
        </row>
        <row r="999">
          <cell r="A999">
            <v>0</v>
          </cell>
          <cell r="B999" t="e">
            <v>#N/A</v>
          </cell>
        </row>
        <row r="1000">
          <cell r="A1000">
            <v>0</v>
          </cell>
          <cell r="B1000" t="e">
            <v>#N/A</v>
          </cell>
        </row>
        <row r="1001">
          <cell r="A1001">
            <v>0</v>
          </cell>
          <cell r="B1001" t="e">
            <v>#N/A</v>
          </cell>
        </row>
        <row r="1002">
          <cell r="A1002">
            <v>0</v>
          </cell>
          <cell r="B1002" t="e">
            <v>#N/A</v>
          </cell>
        </row>
        <row r="1003">
          <cell r="A1003">
            <v>0</v>
          </cell>
          <cell r="B1003" t="e">
            <v>#N/A</v>
          </cell>
        </row>
        <row r="1004">
          <cell r="A1004">
            <v>0</v>
          </cell>
          <cell r="B1004" t="e">
            <v>#N/A</v>
          </cell>
        </row>
        <row r="1005">
          <cell r="A1005">
            <v>0</v>
          </cell>
          <cell r="B1005" t="e">
            <v>#N/A</v>
          </cell>
        </row>
        <row r="1006">
          <cell r="A1006">
            <v>0</v>
          </cell>
          <cell r="B1006" t="e">
            <v>#N/A</v>
          </cell>
        </row>
        <row r="1007">
          <cell r="A1007">
            <v>0</v>
          </cell>
          <cell r="B1007" t="e">
            <v>#N/A</v>
          </cell>
        </row>
        <row r="1008">
          <cell r="A1008">
            <v>0</v>
          </cell>
          <cell r="B1008" t="e">
            <v>#N/A</v>
          </cell>
        </row>
        <row r="1009">
          <cell r="A1009">
            <v>0</v>
          </cell>
          <cell r="B1009" t="e">
            <v>#N/A</v>
          </cell>
        </row>
        <row r="1010">
          <cell r="A1010">
            <v>0</v>
          </cell>
          <cell r="B1010" t="e">
            <v>#N/A</v>
          </cell>
        </row>
        <row r="1011">
          <cell r="A1011">
            <v>0</v>
          </cell>
          <cell r="B1011" t="e">
            <v>#N/A</v>
          </cell>
        </row>
        <row r="1012">
          <cell r="A1012">
            <v>0</v>
          </cell>
          <cell r="B1012" t="e">
            <v>#N/A</v>
          </cell>
        </row>
        <row r="1013">
          <cell r="A1013">
            <v>0</v>
          </cell>
          <cell r="B1013" t="e">
            <v>#N/A</v>
          </cell>
        </row>
        <row r="1014">
          <cell r="A1014">
            <v>0</v>
          </cell>
          <cell r="B1014" t="e">
            <v>#N/A</v>
          </cell>
        </row>
        <row r="1015">
          <cell r="A1015">
            <v>0</v>
          </cell>
          <cell r="B1015" t="e">
            <v>#N/A</v>
          </cell>
        </row>
        <row r="1016">
          <cell r="A1016">
            <v>0</v>
          </cell>
          <cell r="B1016" t="e">
            <v>#N/A</v>
          </cell>
        </row>
        <row r="1017">
          <cell r="A1017">
            <v>0</v>
          </cell>
          <cell r="B1017" t="e">
            <v>#N/A</v>
          </cell>
        </row>
        <row r="1018">
          <cell r="A1018">
            <v>0</v>
          </cell>
          <cell r="B1018" t="e">
            <v>#N/A</v>
          </cell>
        </row>
        <row r="1019">
          <cell r="A1019">
            <v>0</v>
          </cell>
          <cell r="B1019" t="e">
            <v>#N/A</v>
          </cell>
        </row>
        <row r="1020">
          <cell r="A1020">
            <v>0</v>
          </cell>
          <cell r="B1020" t="e">
            <v>#N/A</v>
          </cell>
        </row>
        <row r="1021">
          <cell r="A1021">
            <v>0</v>
          </cell>
          <cell r="B1021" t="e">
            <v>#N/A</v>
          </cell>
        </row>
        <row r="1022">
          <cell r="A1022">
            <v>0</v>
          </cell>
          <cell r="B1022" t="e">
            <v>#N/A</v>
          </cell>
        </row>
        <row r="1023">
          <cell r="A1023">
            <v>0</v>
          </cell>
          <cell r="B1023" t="e">
            <v>#N/A</v>
          </cell>
        </row>
        <row r="1024">
          <cell r="A1024">
            <v>0</v>
          </cell>
          <cell r="B1024" t="e">
            <v>#N/A</v>
          </cell>
        </row>
        <row r="1025">
          <cell r="A1025">
            <v>0</v>
          </cell>
          <cell r="B1025" t="e">
            <v>#N/A</v>
          </cell>
        </row>
        <row r="1026">
          <cell r="A1026">
            <v>0</v>
          </cell>
          <cell r="B1026" t="e">
            <v>#N/A</v>
          </cell>
        </row>
        <row r="1027">
          <cell r="A1027">
            <v>0</v>
          </cell>
          <cell r="B1027" t="e">
            <v>#N/A</v>
          </cell>
        </row>
        <row r="1028">
          <cell r="A1028">
            <v>0</v>
          </cell>
          <cell r="B1028" t="e">
            <v>#N/A</v>
          </cell>
        </row>
        <row r="1029">
          <cell r="A1029">
            <v>0</v>
          </cell>
          <cell r="B1029" t="e">
            <v>#N/A</v>
          </cell>
        </row>
        <row r="1030">
          <cell r="A1030">
            <v>0</v>
          </cell>
          <cell r="B1030" t="e">
            <v>#N/A</v>
          </cell>
        </row>
        <row r="1031">
          <cell r="A1031">
            <v>0</v>
          </cell>
          <cell r="B1031" t="e">
            <v>#N/A</v>
          </cell>
        </row>
        <row r="1032">
          <cell r="A1032">
            <v>0</v>
          </cell>
          <cell r="B1032" t="e">
            <v>#N/A</v>
          </cell>
        </row>
        <row r="1033">
          <cell r="A1033">
            <v>0</v>
          </cell>
          <cell r="B1033" t="e">
            <v>#N/A</v>
          </cell>
        </row>
        <row r="1034">
          <cell r="A1034">
            <v>0</v>
          </cell>
          <cell r="B1034" t="e">
            <v>#N/A</v>
          </cell>
        </row>
        <row r="1035">
          <cell r="A1035">
            <v>0</v>
          </cell>
          <cell r="B1035" t="e">
            <v>#N/A</v>
          </cell>
        </row>
        <row r="1036">
          <cell r="A1036">
            <v>0</v>
          </cell>
          <cell r="B1036" t="e">
            <v>#N/A</v>
          </cell>
        </row>
        <row r="1037">
          <cell r="A1037">
            <v>0</v>
          </cell>
          <cell r="B1037" t="e">
            <v>#N/A</v>
          </cell>
        </row>
        <row r="1038">
          <cell r="A1038">
            <v>0</v>
          </cell>
          <cell r="B1038" t="e">
            <v>#N/A</v>
          </cell>
        </row>
        <row r="1039">
          <cell r="A1039">
            <v>0</v>
          </cell>
          <cell r="B1039" t="e">
            <v>#N/A</v>
          </cell>
        </row>
        <row r="1040">
          <cell r="A1040">
            <v>0</v>
          </cell>
          <cell r="B1040" t="e">
            <v>#N/A</v>
          </cell>
        </row>
        <row r="1041">
          <cell r="A1041">
            <v>0</v>
          </cell>
          <cell r="B1041" t="e">
            <v>#N/A</v>
          </cell>
        </row>
        <row r="1042">
          <cell r="A1042">
            <v>0</v>
          </cell>
          <cell r="B1042" t="e">
            <v>#N/A</v>
          </cell>
        </row>
        <row r="1043">
          <cell r="A1043">
            <v>0</v>
          </cell>
          <cell r="B1043" t="e">
            <v>#N/A</v>
          </cell>
        </row>
        <row r="1044">
          <cell r="A1044">
            <v>0</v>
          </cell>
          <cell r="B1044" t="e">
            <v>#N/A</v>
          </cell>
        </row>
        <row r="1045">
          <cell r="A1045">
            <v>0</v>
          </cell>
          <cell r="B1045" t="e">
            <v>#N/A</v>
          </cell>
        </row>
        <row r="1046">
          <cell r="A1046">
            <v>0</v>
          </cell>
          <cell r="B1046" t="e">
            <v>#N/A</v>
          </cell>
        </row>
        <row r="1047">
          <cell r="A1047">
            <v>0</v>
          </cell>
          <cell r="B1047" t="e">
            <v>#N/A</v>
          </cell>
        </row>
        <row r="1048">
          <cell r="A1048">
            <v>0</v>
          </cell>
          <cell r="B1048" t="e">
            <v>#N/A</v>
          </cell>
        </row>
        <row r="1049">
          <cell r="A1049">
            <v>0</v>
          </cell>
          <cell r="B1049" t="e">
            <v>#N/A</v>
          </cell>
        </row>
        <row r="1050">
          <cell r="A1050">
            <v>0</v>
          </cell>
          <cell r="B1050" t="e">
            <v>#N/A</v>
          </cell>
        </row>
        <row r="1051">
          <cell r="A1051">
            <v>0</v>
          </cell>
          <cell r="B1051" t="e">
            <v>#N/A</v>
          </cell>
        </row>
        <row r="1052">
          <cell r="A1052">
            <v>0</v>
          </cell>
          <cell r="B1052" t="e">
            <v>#N/A</v>
          </cell>
        </row>
        <row r="1053">
          <cell r="A1053">
            <v>0</v>
          </cell>
          <cell r="B1053" t="e">
            <v>#N/A</v>
          </cell>
        </row>
        <row r="1054">
          <cell r="A1054">
            <v>0</v>
          </cell>
          <cell r="B1054" t="e">
            <v>#N/A</v>
          </cell>
        </row>
        <row r="1055">
          <cell r="A1055">
            <v>0</v>
          </cell>
          <cell r="B1055" t="e">
            <v>#N/A</v>
          </cell>
        </row>
        <row r="1056">
          <cell r="A1056">
            <v>0</v>
          </cell>
          <cell r="B1056" t="e">
            <v>#N/A</v>
          </cell>
        </row>
        <row r="1057">
          <cell r="A1057">
            <v>0</v>
          </cell>
          <cell r="B1057" t="e">
            <v>#N/A</v>
          </cell>
        </row>
        <row r="1058">
          <cell r="A1058">
            <v>0</v>
          </cell>
          <cell r="B1058" t="e">
            <v>#N/A</v>
          </cell>
        </row>
        <row r="1059">
          <cell r="A1059">
            <v>0</v>
          </cell>
          <cell r="B1059" t="e">
            <v>#N/A</v>
          </cell>
        </row>
        <row r="1060">
          <cell r="A1060">
            <v>0</v>
          </cell>
          <cell r="B1060" t="e">
            <v>#N/A</v>
          </cell>
        </row>
        <row r="1061">
          <cell r="A1061">
            <v>0</v>
          </cell>
          <cell r="B1061" t="e">
            <v>#N/A</v>
          </cell>
        </row>
        <row r="1062">
          <cell r="A1062">
            <v>0</v>
          </cell>
          <cell r="B1062" t="e">
            <v>#N/A</v>
          </cell>
        </row>
        <row r="1063">
          <cell r="A1063">
            <v>0</v>
          </cell>
          <cell r="B1063" t="e">
            <v>#N/A</v>
          </cell>
        </row>
        <row r="1064">
          <cell r="A1064">
            <v>0</v>
          </cell>
          <cell r="B1064" t="e">
            <v>#N/A</v>
          </cell>
        </row>
        <row r="1065">
          <cell r="A1065">
            <v>0</v>
          </cell>
          <cell r="B1065" t="e">
            <v>#N/A</v>
          </cell>
        </row>
        <row r="1066">
          <cell r="A1066">
            <v>0</v>
          </cell>
          <cell r="B1066" t="e">
            <v>#N/A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0688</v>
          </cell>
          <cell r="B361">
            <v>688</v>
          </cell>
          <cell r="C361" t="str">
            <v>665 S Limestone</v>
          </cell>
          <cell r="D361" t="str">
            <v>665 S Limestone</v>
          </cell>
        </row>
        <row r="362">
          <cell r="A362" t="str">
            <v>0689</v>
          </cell>
          <cell r="B362">
            <v>689</v>
          </cell>
          <cell r="C362" t="str">
            <v>685 S Limestone</v>
          </cell>
          <cell r="D362" t="str">
            <v>685 S Limestone</v>
          </cell>
        </row>
        <row r="363">
          <cell r="A363" t="str">
            <v>0691</v>
          </cell>
          <cell r="B363">
            <v>691</v>
          </cell>
          <cell r="C363" t="str">
            <v>143 State St</v>
          </cell>
          <cell r="D363" t="str">
            <v>143 State St</v>
          </cell>
        </row>
        <row r="364">
          <cell r="A364" t="str">
            <v>0694</v>
          </cell>
          <cell r="B364">
            <v>694</v>
          </cell>
          <cell r="C364" t="str">
            <v>112 Conn Terrace</v>
          </cell>
          <cell r="D364" t="str">
            <v>112 Conn Terrace</v>
          </cell>
        </row>
        <row r="365">
          <cell r="A365" t="str">
            <v>0698</v>
          </cell>
          <cell r="B365">
            <v>698</v>
          </cell>
          <cell r="C365" t="str">
            <v>University Inn #1</v>
          </cell>
          <cell r="D365" t="str">
            <v>University Inn #1</v>
          </cell>
        </row>
        <row r="366">
          <cell r="A366" t="str">
            <v>0699</v>
          </cell>
          <cell r="B366">
            <v>699</v>
          </cell>
          <cell r="C366" t="str">
            <v>University Inn #2</v>
          </cell>
          <cell r="D366" t="str">
            <v>University Inn #2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 t="str">
            <v>8633</v>
          </cell>
          <cell r="B369">
            <v>8633</v>
          </cell>
          <cell r="C369" t="str">
            <v>UK HealthCare Good Samaritan Hospital</v>
          </cell>
          <cell r="D369" t="str">
            <v>UK HealthCare Good Samaritan Hospital</v>
          </cell>
        </row>
        <row r="370">
          <cell r="A370" t="str">
            <v>9127</v>
          </cell>
          <cell r="B370">
            <v>9127</v>
          </cell>
          <cell r="C370" t="str">
            <v>1101 S. Limestone</v>
          </cell>
          <cell r="D370" t="str">
            <v>1101 S. Limestone</v>
          </cell>
        </row>
        <row r="371">
          <cell r="A371" t="str">
            <v>9777</v>
          </cell>
          <cell r="B371">
            <v>9777</v>
          </cell>
          <cell r="C371" t="str">
            <v>114 Conn Terrace</v>
          </cell>
          <cell r="D371" t="str">
            <v>114 Conn Terrace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9861</v>
          </cell>
          <cell r="B375">
            <v>9861</v>
          </cell>
          <cell r="C375" t="str">
            <v>845 Angliana Ave</v>
          </cell>
          <cell r="D375" t="str">
            <v>845 Angliana Ave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  <cell r="B377">
            <v>9983</v>
          </cell>
          <cell r="C377" t="str">
            <v>College of Medicine Building</v>
          </cell>
          <cell r="D377" t="str">
            <v>College of Medicine Building</v>
          </cell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/>
          <cell r="B407"/>
          <cell r="C407"/>
          <cell r="D40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4" t="s">
        <v>75</v>
      </c>
      <c r="C1" s="74"/>
      <c r="F1" s="65" t="s">
        <v>10</v>
      </c>
      <c r="G1" s="18">
        <v>42872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5" t="str">
        <f>VLOOKUP(B1,[2]BuildingList!A:B,2,FALSE)</f>
        <v>UK HealthCare Good Samaritan Hospital</v>
      </c>
      <c r="C2" s="75"/>
      <c r="F2" s="66" t="s">
        <v>12</v>
      </c>
      <c r="G2" s="22" t="s">
        <v>71</v>
      </c>
      <c r="J2" s="15">
        <f>G47-J47</f>
        <v>2</v>
      </c>
      <c r="K2" s="15">
        <f>H47-M47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15.75" thickTop="1" x14ac:dyDescent="0.25">
      <c r="A6" s="47" t="s">
        <v>76</v>
      </c>
      <c r="B6" s="47" t="s">
        <v>77</v>
      </c>
      <c r="C6" s="41" t="s">
        <v>28</v>
      </c>
      <c r="D6" s="40" t="s">
        <v>5</v>
      </c>
      <c r="E6" s="49">
        <v>33</v>
      </c>
      <c r="F6" s="49">
        <v>8</v>
      </c>
      <c r="G6" s="49" t="s">
        <v>3</v>
      </c>
      <c r="H6" s="40" t="s">
        <v>18</v>
      </c>
      <c r="I6" s="41"/>
      <c r="J6" s="56">
        <f>IF(G6="No Change","N/A",IF(G6="New Tag Required",Lookup!F:F,IF(G6="Remove Old Tag",Lookup!F:F,IF(G6="N/A","N/A",""))))</f>
        <v>0</v>
      </c>
      <c r="K6" s="57"/>
      <c r="L6" s="56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s="40" customFormat="1" x14ac:dyDescent="0.25">
      <c r="A7" s="47" t="s">
        <v>78</v>
      </c>
      <c r="B7" s="47" t="s">
        <v>77</v>
      </c>
      <c r="C7" s="41" t="s">
        <v>28</v>
      </c>
      <c r="D7" s="40" t="s">
        <v>5</v>
      </c>
      <c r="E7" s="49">
        <v>25</v>
      </c>
      <c r="F7" s="49">
        <v>54</v>
      </c>
      <c r="G7" s="49" t="s">
        <v>3</v>
      </c>
      <c r="H7" s="40" t="s">
        <v>18</v>
      </c>
      <c r="I7" s="41"/>
      <c r="J7" s="56">
        <f>IF(G7="No Change","N/A",IF(G7="New Tag Required",Lookup!F:F,IF(G7="Remove Old Tag",Lookup!F:F,IF(G7="N/A","N/A",""))))</f>
        <v>0</v>
      </c>
      <c r="K7" s="57"/>
      <c r="L7" s="56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s="40" customFormat="1" ht="15" customHeight="1" x14ac:dyDescent="0.25">
      <c r="A8" s="47"/>
      <c r="B8" s="47"/>
      <c r="C8" s="41"/>
      <c r="E8" s="49"/>
      <c r="F8" s="49"/>
      <c r="G8" s="49"/>
      <c r="I8" s="41"/>
      <c r="J8" s="56" t="str">
        <f>IF(G8="No Change","N/A",IF(G8="New Tag Required",Lookup!F:F,IF(G8="Remove Old Tag",Lookup!F:F,IF(G8="N/A","N/A",""))))</f>
        <v/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s="40" customFormat="1" x14ac:dyDescent="0.25">
      <c r="A9" s="58"/>
      <c r="B9" s="47"/>
      <c r="C9" s="41"/>
      <c r="E9" s="59"/>
      <c r="F9" s="59"/>
      <c r="G9" s="49"/>
      <c r="I9" s="41"/>
      <c r="J9" s="56" t="str">
        <f>IF(G9="No Change","N/A",IF(G9="New Tag Required",Lookup!F:F,IF(G9="Remove Old Tag",Lookup!F:F,IF(G9="N/A","N/A",""))))</f>
        <v/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40" customFormat="1" x14ac:dyDescent="0.25">
      <c r="A10" s="60"/>
      <c r="B10" s="47"/>
      <c r="C10" s="41"/>
      <c r="E10" s="49"/>
      <c r="F10" s="49"/>
      <c r="G10" s="49"/>
      <c r="I10" s="41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60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60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60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60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60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60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 x14ac:dyDescent="0.25">
      <c r="A17" s="60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60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60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60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40" customFormat="1" x14ac:dyDescent="0.25">
      <c r="A26" s="60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x14ac:dyDescent="0.25">
      <c r="A30" s="60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0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1"/>
      <c r="L33" s="41"/>
      <c r="M33" s="56" t="str">
        <f>IF(H33="No Change","N/A",IF(H33="New Tag Required",Lookup!F:F,IF(H33="Remove Old Sign",Lookup!F:F,IF(H33="N/A","N/A",""))))</f>
        <v/>
      </c>
      <c r="N33" s="61"/>
      <c r="O33" s="41"/>
      <c r="P33" s="40"/>
      <c r="Q33" s="40"/>
    </row>
    <row r="34" spans="1:17" x14ac:dyDescent="0.25">
      <c r="A34" s="60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2"/>
      <c r="L39" s="40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2"/>
      <c r="L41" s="40"/>
      <c r="M41" s="56" t="str">
        <f>IF(H41="No Change","N/A",IF(H41="New Tag Required",Lookup!F:F,IF(H41="Remove Old Sign",Lookup!F:F,IF(H41="N/A","N/A",""))))</f>
        <v/>
      </c>
      <c r="N41" s="62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2"/>
      <c r="L42" s="40"/>
      <c r="M42" s="56" t="str">
        <f>IF(H42="No Change","N/A",IF(H42="New Tag Required",Lookup!F:F,IF(H42="Remove Old Sign",Lookup!F:F,IF(H42="N/A","N/A",""))))</f>
        <v/>
      </c>
      <c r="N42" s="62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2"/>
      <c r="L43" s="40"/>
      <c r="M43" s="56" t="str">
        <f>IF(H43="No Change","N/A",IF(H43="New Tag Required",Lookup!F:F,IF(H43="Remove Old Sign",Lookup!F:F,IF(H43="N/A","N/A",""))))</f>
        <v/>
      </c>
      <c r="N43" s="62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ht="15.75" thickBot="1" x14ac:dyDescent="0.3">
      <c r="A45" s="60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45" x14ac:dyDescent="0.25">
      <c r="A46" s="60"/>
      <c r="C46" s="11"/>
      <c r="E46" s="30"/>
      <c r="F46" s="33"/>
      <c r="G46" s="71" t="s">
        <v>45</v>
      </c>
      <c r="H46" s="72" t="s">
        <v>46</v>
      </c>
      <c r="J46" s="73" t="s">
        <v>40</v>
      </c>
      <c r="K46" s="10"/>
      <c r="L46" s="10"/>
      <c r="M46" s="73" t="s">
        <v>41</v>
      </c>
    </row>
    <row r="47" spans="1:17" ht="15.75" thickBot="1" x14ac:dyDescent="0.3">
      <c r="A47" s="60"/>
      <c r="C47" s="11"/>
      <c r="E47" s="30"/>
      <c r="F47" s="33"/>
      <c r="G47" s="14">
        <f>COUNTIF(G6:G46,"New Tag Required")</f>
        <v>2</v>
      </c>
      <c r="H47" s="13">
        <f>COUNTIF(H6:H46,"New Sign Required")</f>
        <v>2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60"/>
      <c r="C48" s="11"/>
      <c r="E48" s="30"/>
      <c r="F48" s="30"/>
    </row>
    <row r="49" spans="1:7" x14ac:dyDescent="0.25">
      <c r="A49" s="60"/>
      <c r="C49" s="11"/>
      <c r="E49" s="30"/>
      <c r="F49" s="30"/>
      <c r="G49" s="30"/>
    </row>
    <row r="50" spans="1:7" x14ac:dyDescent="0.25">
      <c r="A50" s="60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58" priority="131" operator="containsText" text="New Tag Required">
      <formula>NOT(ISERROR(SEARCH("New Tag Required",G49)))</formula>
    </cfRule>
  </conditionalFormatting>
  <conditionalFormatting sqref="D46:D100 D6 D8">
    <cfRule type="containsText" dxfId="57" priority="130" operator="containsText" text="Yes">
      <formula>NOT(ISERROR(SEARCH("Yes",D6)))</formula>
    </cfRule>
  </conditionalFormatting>
  <conditionalFormatting sqref="H201:H422 H49:H57 H60:H100">
    <cfRule type="containsText" dxfId="56" priority="118" operator="containsText" text="New Sign Required">
      <formula>NOT(ISERROR(SEARCH("New Sign Required",H49)))</formula>
    </cfRule>
  </conditionalFormatting>
  <conditionalFormatting sqref="G49:G57 G60:G100">
    <cfRule type="containsText" dxfId="55" priority="117" operator="containsText" text="Action Required">
      <formula>NOT(ISERROR(SEARCH("Action Required",G49)))</formula>
    </cfRule>
  </conditionalFormatting>
  <conditionalFormatting sqref="H49:H57 H60:H100">
    <cfRule type="containsText" dxfId="54" priority="116" operator="containsText" text="Action Required">
      <formula>NOT(ISERROR(SEARCH("Action Required",H49)))</formula>
    </cfRule>
  </conditionalFormatting>
  <conditionalFormatting sqref="G6 G10:G45">
    <cfRule type="containsText" dxfId="53" priority="58" operator="containsText" text="New Tag Required">
      <formula>NOT(ISERROR(SEARCH("New Tag Required",G6)))</formula>
    </cfRule>
  </conditionalFormatting>
  <conditionalFormatting sqref="D10:D45">
    <cfRule type="containsText" dxfId="52" priority="57" operator="containsText" text="Yes">
      <formula>NOT(ISERROR(SEARCH("Yes",D10)))</formula>
    </cfRule>
  </conditionalFormatting>
  <conditionalFormatting sqref="H6 H10:H45">
    <cfRule type="containsText" dxfId="51" priority="56" operator="containsText" text="New Sign Required">
      <formula>NOT(ISERROR(SEARCH("New Sign Required",H6)))</formula>
    </cfRule>
  </conditionalFormatting>
  <conditionalFormatting sqref="G6 G10:G45">
    <cfRule type="containsText" dxfId="50" priority="55" operator="containsText" text="Action Required">
      <formula>NOT(ISERROR(SEARCH("Action Required",G6)))</formula>
    </cfRule>
  </conditionalFormatting>
  <conditionalFormatting sqref="H6 H10:H45">
    <cfRule type="containsText" dxfId="49" priority="54" operator="containsText" text="Action Required">
      <formula>NOT(ISERROR(SEARCH("Action Required",H6)))</formula>
    </cfRule>
  </conditionalFormatting>
  <conditionalFormatting sqref="G6">
    <cfRule type="containsText" dxfId="48" priority="53" operator="containsText" text="New Tag Required">
      <formula>NOT(ISERROR(SEARCH("New Tag Required",G6)))</formula>
    </cfRule>
  </conditionalFormatting>
  <conditionalFormatting sqref="D6">
    <cfRule type="containsText" dxfId="47" priority="52" operator="containsText" text="Yes">
      <formula>NOT(ISERROR(SEARCH("Yes",D6)))</formula>
    </cfRule>
  </conditionalFormatting>
  <conditionalFormatting sqref="G6">
    <cfRule type="containsText" dxfId="46" priority="51" operator="containsText" text="Action Required">
      <formula>NOT(ISERROR(SEARCH("Action Required",G6)))</formula>
    </cfRule>
  </conditionalFormatting>
  <conditionalFormatting sqref="D101:D200">
    <cfRule type="containsText" dxfId="45" priority="50" operator="containsText" text="Yes">
      <formula>NOT(ISERROR(SEARCH("Yes",D101)))</formula>
    </cfRule>
  </conditionalFormatting>
  <conditionalFormatting sqref="H101:H200">
    <cfRule type="containsText" dxfId="44" priority="49" operator="containsText" text="New Sign Required">
      <formula>NOT(ISERROR(SEARCH("New Sign Required",H101)))</formula>
    </cfRule>
  </conditionalFormatting>
  <conditionalFormatting sqref="G101:G200">
    <cfRule type="containsText" dxfId="43" priority="48" operator="containsText" text="Action Required">
      <formula>NOT(ISERROR(SEARCH("Action Required",G101)))</formula>
    </cfRule>
  </conditionalFormatting>
  <conditionalFormatting sqref="H101:H200">
    <cfRule type="containsText" dxfId="42" priority="47" operator="containsText" text="Action Required">
      <formula>NOT(ISERROR(SEARCH("Action Required",H101)))</formula>
    </cfRule>
  </conditionalFormatting>
  <conditionalFormatting sqref="D9">
    <cfRule type="containsText" dxfId="41" priority="44" operator="containsText" text="Yes">
      <formula>NOT(ISERROR(SEARCH("Yes",D9)))</formula>
    </cfRule>
  </conditionalFormatting>
  <conditionalFormatting sqref="D7">
    <cfRule type="containsText" dxfId="40" priority="33" operator="containsText" text="Yes">
      <formula>NOT(ISERROR(SEARCH("Yes",D7)))</formula>
    </cfRule>
  </conditionalFormatting>
  <conditionalFormatting sqref="G8">
    <cfRule type="containsText" dxfId="39" priority="28" operator="containsText" text="New Tag Required">
      <formula>NOT(ISERROR(SEARCH("New Tag Required",G8)))</formula>
    </cfRule>
  </conditionalFormatting>
  <conditionalFormatting sqref="H8">
    <cfRule type="containsText" dxfId="38" priority="27" operator="containsText" text="New Sign Required">
      <formula>NOT(ISERROR(SEARCH("New Sign Required",H8)))</formula>
    </cfRule>
  </conditionalFormatting>
  <conditionalFormatting sqref="G8">
    <cfRule type="containsText" dxfId="37" priority="26" operator="containsText" text="Action Required">
      <formula>NOT(ISERROR(SEARCH("Action Required",G8)))</formula>
    </cfRule>
  </conditionalFormatting>
  <conditionalFormatting sqref="H8">
    <cfRule type="containsText" dxfId="36" priority="25" operator="containsText" text="Action Required">
      <formula>NOT(ISERROR(SEARCH("Action Required",H8)))</formula>
    </cfRule>
  </conditionalFormatting>
  <conditionalFormatting sqref="J2:N2">
    <cfRule type="cellIs" dxfId="35" priority="24" operator="notEqual">
      <formula>0</formula>
    </cfRule>
  </conditionalFormatting>
  <conditionalFormatting sqref="J6:J45">
    <cfRule type="cellIs" dxfId="34" priority="23" operator="equal">
      <formula>0</formula>
    </cfRule>
  </conditionalFormatting>
  <conditionalFormatting sqref="M6:M45">
    <cfRule type="cellIs" dxfId="33" priority="22" operator="equal">
      <formula>0</formula>
    </cfRule>
  </conditionalFormatting>
  <conditionalFormatting sqref="J6:J45 M6:M45">
    <cfRule type="cellIs" dxfId="32" priority="19" operator="equal">
      <formula>"In Progress"</formula>
    </cfRule>
    <cfRule type="cellIs" dxfId="31" priority="20" operator="equal">
      <formula>"Log Issues"</formula>
    </cfRule>
    <cfRule type="cellIs" dxfId="30" priority="21" operator="equal">
      <formula>"N/A"</formula>
    </cfRule>
  </conditionalFormatting>
  <conditionalFormatting sqref="K6:L15">
    <cfRule type="expression" dxfId="29" priority="18">
      <formula>$J6="Log Issues"</formula>
    </cfRule>
  </conditionalFormatting>
  <conditionalFormatting sqref="N6:N15">
    <cfRule type="expression" dxfId="28" priority="17">
      <formula>$M6="Log Issues"</formula>
    </cfRule>
  </conditionalFormatting>
  <conditionalFormatting sqref="G9">
    <cfRule type="containsText" dxfId="27" priority="16" operator="containsText" text="New Tag Required">
      <formula>NOT(ISERROR(SEARCH("New Tag Required",G9)))</formula>
    </cfRule>
  </conditionalFormatting>
  <conditionalFormatting sqref="H9">
    <cfRule type="containsText" dxfId="26" priority="15" operator="containsText" text="New Sign Required">
      <formula>NOT(ISERROR(SEARCH("New Sign Required",H9)))</formula>
    </cfRule>
  </conditionalFormatting>
  <conditionalFormatting sqref="G9">
    <cfRule type="containsText" dxfId="25" priority="14" operator="containsText" text="Action Required">
      <formula>NOT(ISERROR(SEARCH("Action Required",G9)))</formula>
    </cfRule>
  </conditionalFormatting>
  <conditionalFormatting sqref="H9">
    <cfRule type="containsText" dxfId="24" priority="13" operator="containsText" text="Action Required">
      <formula>NOT(ISERROR(SEARCH("Action Required",H9)))</formula>
    </cfRule>
  </conditionalFormatting>
  <conditionalFormatting sqref="H49:H57 H60:H1048576 H1:H6 H8:H47">
    <cfRule type="containsText" dxfId="23" priority="11" operator="containsText" text="Remove Old Sign">
      <formula>NOT(ISERROR(SEARCH("Remove Old Sign",H1)))</formula>
    </cfRule>
    <cfRule type="containsText" dxfId="22" priority="12" operator="containsText" text="Move Sign to New Location">
      <formula>NOT(ISERROR(SEARCH("Move Sign to New Location",H1)))</formula>
    </cfRule>
  </conditionalFormatting>
  <conditionalFormatting sqref="G49:G57 G60:G1048576 G1:G6 G8:G47">
    <cfRule type="containsText" dxfId="21" priority="10" operator="containsText" text="Remove Old Tag">
      <formula>NOT(ISERROR(SEARCH("Remove Old Tag",G1)))</formula>
    </cfRule>
  </conditionalFormatting>
  <conditionalFormatting sqref="G7">
    <cfRule type="containsText" dxfId="20" priority="9" operator="containsText" text="New Tag Required">
      <formula>NOT(ISERROR(SEARCH("New Tag Required",G7)))</formula>
    </cfRule>
  </conditionalFormatting>
  <conditionalFormatting sqref="H7">
    <cfRule type="containsText" dxfId="19" priority="8" operator="containsText" text="New Sign Required">
      <formula>NOT(ISERROR(SEARCH("New Sign Required",H7)))</formula>
    </cfRule>
  </conditionalFormatting>
  <conditionalFormatting sqref="G7">
    <cfRule type="containsText" dxfId="18" priority="7" operator="containsText" text="Action Required">
      <formula>NOT(ISERROR(SEARCH("Action Required",G7)))</formula>
    </cfRule>
  </conditionalFormatting>
  <conditionalFormatting sqref="H7">
    <cfRule type="containsText" dxfId="17" priority="6" operator="containsText" text="Action Required">
      <formula>NOT(ISERROR(SEARCH("Action Required",H7)))</formula>
    </cfRule>
  </conditionalFormatting>
  <conditionalFormatting sqref="G7">
    <cfRule type="containsText" dxfId="16" priority="5" operator="containsText" text="New Tag Required">
      <formula>NOT(ISERROR(SEARCH("New Tag Required",G7)))</formula>
    </cfRule>
  </conditionalFormatting>
  <conditionalFormatting sqref="G7">
    <cfRule type="containsText" dxfId="15" priority="4" operator="containsText" text="Action Required">
      <formula>NOT(ISERROR(SEARCH("Action Required",G7)))</formula>
    </cfRule>
  </conditionalFormatting>
  <conditionalFormatting sqref="H7">
    <cfRule type="containsText" dxfId="14" priority="2" operator="containsText" text="Remove Old Sign">
      <formula>NOT(ISERROR(SEARCH("Remove Old Sign",H7)))</formula>
    </cfRule>
    <cfRule type="containsText" dxfId="13" priority="3" operator="containsText" text="Move Sign to New Location">
      <formula>NOT(ISERROR(SEARCH("Move Sign to New Location",H7)))</formula>
    </cfRule>
  </conditionalFormatting>
  <conditionalFormatting sqref="G7">
    <cfRule type="containsText" dxfId="12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8633</v>
      </c>
      <c r="C1" s="38"/>
      <c r="D1" s="17" t="s">
        <v>10</v>
      </c>
      <c r="E1" s="39">
        <f>'KD Changes'!G1</f>
        <v>42872</v>
      </c>
    </row>
    <row r="2" spans="1:10" ht="15" customHeight="1" x14ac:dyDescent="0.25">
      <c r="A2" s="42" t="s">
        <v>8</v>
      </c>
      <c r="B2" s="43" t="str">
        <f>VLOOKUP(B1,[1]BuildingList!A:B,2,FALSE)</f>
        <v>UK HealthCare Good Samaritan Hospital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1"/>
      <c r="E6" s="40" t="s">
        <v>79</v>
      </c>
      <c r="G6" s="29"/>
      <c r="H6" s="29"/>
      <c r="I6" s="40"/>
      <c r="J6" s="40"/>
    </row>
    <row r="7" spans="1:10" x14ac:dyDescent="0.25">
      <c r="A7" s="40"/>
      <c r="B7" s="40"/>
      <c r="G7" s="29"/>
      <c r="H7" s="29"/>
      <c r="I7" s="40"/>
      <c r="J7" s="40"/>
    </row>
    <row r="8" spans="1:10" ht="15" customHeight="1" x14ac:dyDescent="0.25">
      <c r="A8" s="40"/>
      <c r="B8" s="40"/>
      <c r="G8" s="29"/>
      <c r="H8" s="29"/>
      <c r="I8" s="40"/>
      <c r="J8" s="40"/>
    </row>
    <row r="9" spans="1:10" x14ac:dyDescent="0.25">
      <c r="A9" s="40"/>
      <c r="B9" s="40"/>
      <c r="G9" s="29"/>
      <c r="H9" s="29"/>
      <c r="I9" s="40"/>
      <c r="J9" s="40"/>
    </row>
    <row r="10" spans="1:10" x14ac:dyDescent="0.25">
      <c r="A10" s="40"/>
      <c r="B10" s="40"/>
      <c r="F10" s="49"/>
      <c r="G10" s="29"/>
      <c r="H10" s="29"/>
    </row>
    <row r="11" spans="1:10" x14ac:dyDescent="0.25">
      <c r="A11" s="40"/>
      <c r="B11" s="40"/>
      <c r="F11" s="49"/>
      <c r="G11" s="29"/>
      <c r="H11" s="29"/>
    </row>
    <row r="12" spans="1:10" x14ac:dyDescent="0.25">
      <c r="A12" s="40"/>
      <c r="B12" s="40"/>
      <c r="F12" s="49"/>
      <c r="G12" s="29"/>
      <c r="H12" s="29"/>
    </row>
    <row r="13" spans="1:10" x14ac:dyDescent="0.25">
      <c r="A13" s="40"/>
      <c r="B13" s="40"/>
      <c r="F13" s="49"/>
      <c r="G13" s="29"/>
      <c r="H13" s="29"/>
    </row>
    <row r="14" spans="1:10" x14ac:dyDescent="0.25">
      <c r="A14" s="40"/>
      <c r="B14" s="40"/>
      <c r="F14" s="49"/>
      <c r="G14" s="29"/>
      <c r="H14" s="29"/>
    </row>
    <row r="15" spans="1:10" x14ac:dyDescent="0.25">
      <c r="A15" s="40"/>
      <c r="B15" s="40"/>
      <c r="F15" s="49"/>
      <c r="G15" s="29"/>
      <c r="H15" s="29"/>
    </row>
    <row r="16" spans="1:10" x14ac:dyDescent="0.25">
      <c r="A16" s="40"/>
      <c r="B16" s="40"/>
      <c r="F16" s="49"/>
      <c r="G16" s="29"/>
      <c r="H16" s="29"/>
    </row>
    <row r="17" spans="1:8" x14ac:dyDescent="0.25">
      <c r="A17" s="40"/>
      <c r="B17" s="40"/>
      <c r="F17" s="49"/>
      <c r="G17" s="29"/>
      <c r="H17" s="29"/>
    </row>
    <row r="18" spans="1:8" x14ac:dyDescent="0.25">
      <c r="A18" s="40"/>
      <c r="B18" s="40"/>
      <c r="F18" s="49"/>
      <c r="G18" s="29"/>
      <c r="H18" s="29"/>
    </row>
    <row r="19" spans="1:8" x14ac:dyDescent="0.25">
      <c r="A19" s="40"/>
      <c r="B19" s="40"/>
      <c r="F19" s="49"/>
      <c r="G19" s="29"/>
      <c r="H19" s="29"/>
    </row>
    <row r="20" spans="1:8" x14ac:dyDescent="0.25">
      <c r="A20" s="40"/>
      <c r="B20" s="40"/>
      <c r="F20" s="49"/>
      <c r="G20" s="29"/>
      <c r="H20" s="29"/>
    </row>
    <row r="21" spans="1:8" x14ac:dyDescent="0.25">
      <c r="A21" s="40"/>
      <c r="B21" s="40"/>
      <c r="F21" s="50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0"/>
      <c r="B30" s="40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VLOOKUP(A2,[6]UKBuilding_List!$A$1:$D$476,3,FALSE)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VLOOKUP(A3,[6]UKBuilding_List!$A$1:$D$476,3,FALSE)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VLOOKUP(A4,[6]UKBuilding_List!$A$1:$D$476,3,FALSE)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VLOOKUP(A5,[6]UKBuilding_List!$A$1:$D$476,3,FALSE)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VLOOKUP(A6,[6]UKBuilding_List!$A$1:$D$476,3,FALSE)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VLOOKUP(A7,[6]UKBuilding_List!$A$1:$D$476,3,FALSE)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VLOOKUP(A8,[6]UKBuilding_List!$A$1:$D$476,3,FALSE)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VLOOKUP(A9,[6]UKBuilding_List!$A$1:$D$476,3,FALSE)</f>
        <v>Hilary J. Boone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VLOOKUP(A10,[6]UKBuilding_List!$A$1:$D$476,3,FALSE)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VLOOKUP(A11,[6]UKBuilding_List!$A$1:$D$476,3,FALSE)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VLOOKUP(A12,[6]UKBuilding_List!$A$1:$D$476,3,FALSE)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VLOOKUP(A13,[6]UKBuilding_List!$A$1:$D$476,3,FALSE)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VLOOKUP(A14,[6]UKBuilding_List!$A$1:$D$476,3,FALSE)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VLOOKUP(A15,[6]UKBuilding_List!$A$1:$D$476,3,FALSE)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VLOOKUP(A16,[6]UKBuilding_List!$A$1:$D$476,3,FALSE)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VLOOKUP(A17,[6]UKBuilding_List!$A$1:$D$476,3,FALSE)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VLOOKUP(A18,[6]UKBuilding_List!$A$1:$D$476,3,FALSE)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VLOOKUP(A19,[6]UKBuilding_List!$A$1:$D$476,3,FALSE)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VLOOKUP(A20,[6]UKBuilding_List!$A$1:$D$476,3,FALSE)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VLOOKUP(A21,[6]UKBuilding_List!$A$1:$D$476,3,FALSE)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VLOOKUP(A22,[6]UKBuilding_List!$A$1:$D$476,3,FALSE)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VLOOKUP(A23,[6]UKBuilding_List!$A$1:$D$476,3,FALSE)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VLOOKUP(A24,[6]UKBuilding_List!$A$1:$D$476,3,FALSE)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VLOOKUP(A25,[6]UKBuilding_List!$A$1:$D$476,3,FALSE)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VLOOKUP(A26,[6]UKBuilding_List!$A$1:$D$476,3,FALSE)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VLOOKUP(A27,[6]UKBuilding_List!$A$1:$D$476,3,FALSE)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VLOOKUP(A28,[6]UKBuilding_List!$A$1:$D$476,3,FALSE)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VLOOKUP(A29,[6]UKBuilding_List!$A$1:$D$476,3,FALSE)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VLOOKUP(A30,[6]UKBuilding_List!$A$1:$D$476,3,FALSE)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VLOOKUP(A31,[6]UKBuilding_List!$A$1:$D$476,3,FALSE)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VLOOKUP(A32,[6]UKBuilding_List!$A$1:$D$476,3,FALSE)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VLOOKUP(A33,[6]UKBuilding_List!$A$1:$D$476,3,FALSE)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VLOOKUP(A34,[6]UKBuilding_List!$A$1:$D$476,3,FALSE)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VLOOKUP(A35,[6]UKBuilding_List!$A$1:$D$476,3,FALSE)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VLOOKUP(A36,[6]UKBuilding_List!$A$1:$D$476,3,FALSE)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VLOOKUP(A37,[6]UKBuilding_List!$A$1:$D$476,3,FALSE)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VLOOKUP(A38,[6]UKBuilding_List!$A$1:$D$476,3,FALSE)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VLOOKUP(A39,[6]UKBuilding_List!$A$1:$D$476,3,FALSE)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VLOOKUP(A40,[6]UKBuilding_List!$A$1:$D$476,3,FALSE)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VLOOKUP(A41,[6]UKBuilding_List!$A$1:$D$476,3,FALSE)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VLOOKUP(A42,[6]UKBuilding_List!$A$1:$D$476,3,FALSE)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VLOOKUP(A43,[6]UKBuilding_List!$A$1:$D$476,3,FALSE)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VLOOKUP(A44,[6]UKBuilding_List!$A$1:$D$476,3,FALSE)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VLOOKUP(A45,[6]UKBuilding_List!$A$1:$D$476,3,FALSE)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VLOOKUP(A46,[6]UKBuilding_List!$A$1:$D$476,3,FALSE)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VLOOKUP(A47,[6]UKBuilding_List!$A$1:$D$476,3,FALSE)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VLOOKUP(A48,[6]UKBuilding_List!$A$1:$D$476,3,FALSE)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VLOOKUP(A49,[6]UKBuilding_List!$A$1:$D$476,3,FALSE)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VLOOKUP(A50,[6]UKBuilding_List!$A$1:$D$476,3,FALSE)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VLOOKUP(A51,[6]UKBuilding_List!$A$1:$D$476,3,FALSE)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VLOOKUP(A52,[6]UKBuilding_List!$A$1:$D$476,3,FALSE)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VLOOKUP(A53,[6]UKBuilding_List!$A$1:$D$476,3,FALSE)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VLOOKUP(A54,[6]UKBuilding_List!$A$1:$D$476,3,FALSE)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VLOOKUP(A55,[6]UKBuilding_List!$A$1:$D$476,3,FALSE)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VLOOKUP(A56,[6]UKBuilding_List!$A$1:$D$476,3,FALSE)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VLOOKUP(A57,[6]UKBuilding_List!$A$1:$D$476,3,FALSE)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VLOOKUP(A58,[6]UKBuilding_List!$A$1:$D$476,3,FALSE)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VLOOKUP(A59,[6]UKBuilding_List!$A$1:$D$476,3,FALSE)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VLOOKUP(A60,[6]UKBuilding_List!$A$1:$D$476,3,FALSE)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VLOOKUP(A61,[6]UKBuilding_List!$A$1:$D$476,3,FALSE)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VLOOKUP(A62,[6]UKBuilding_List!$A$1:$D$476,3,FALSE)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VLOOKUP(A63,[6]UKBuilding_List!$A$1:$D$476,3,FALSE)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VLOOKUP(A64,[6]UKBuilding_List!$A$1:$D$476,3,FALSE)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VLOOKUP(A65,[6]UKBuilding_List!$A$1:$D$476,3,FALSE)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VLOOKUP(A66,[6]UKBuilding_List!$A$1:$D$476,3,FALSE)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e">
        <f>VLOOKUP(A67,[6]UKBuilding_List!$A$1:$D$476,3,FALSE)</f>
        <v>#N/A</v>
      </c>
      <c r="C67" s="1"/>
    </row>
    <row r="68" spans="1:3" x14ac:dyDescent="0.25">
      <c r="A68" s="2" t="str">
        <f>([5]UKBuilding_List!A68)</f>
        <v>0084</v>
      </c>
      <c r="B68" s="3" t="str">
        <f>VLOOKUP(A68,[6]UKBuilding_List!$A$1:$D$476,3,FALSE)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VLOOKUP(A69,[6]UKBuilding_List!$A$1:$D$476,3,FALSE)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VLOOKUP(A70,[6]UKBuilding_List!$A$1:$D$476,3,FALSE)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VLOOKUP(A71,[6]UKBuilding_List!$A$1:$D$476,3,FALSE)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VLOOKUP(A72,[6]UKBuilding_List!$A$1:$D$476,3,FALSE)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VLOOKUP(A73,[6]UKBuilding_List!$A$1:$D$476,3,FALSE)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VLOOKUP(A74,[6]UKBuilding_List!$A$1:$D$476,3,FALSE)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VLOOKUP(A75,[6]UKBuilding_List!$A$1:$D$476,3,FALSE)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VLOOKUP(A76,[6]UKBuilding_List!$A$1:$D$476,3,FALSE)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VLOOKUP(A77,[6]UKBuilding_List!$A$1:$D$476,3,FALSE)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VLOOKUP(A78,[6]UKBuilding_List!$A$1:$D$476,3,FALSE)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VLOOKUP(A79,[6]UKBuilding_List!$A$1:$D$476,3,FALSE)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VLOOKUP(A80,[6]UKBuilding_List!$A$1:$D$476,3,FALSE)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VLOOKUP(A81,[6]UKBuilding_List!$A$1:$D$476,3,FALSE)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VLOOKUP(A82,[6]UKBuilding_List!$A$1:$D$476,3,FALSE)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VLOOKUP(A83,[6]UKBuilding_List!$A$1:$D$476,3,FALSE)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VLOOKUP(A84,[6]UKBuilding_List!$A$1:$D$476,3,FALSE)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VLOOKUP(A85,[6]UKBuilding_List!$A$1:$D$476,3,FALSE)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VLOOKUP(A86,[6]UKBuilding_List!$A$1:$D$476,3,FALSE)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VLOOKUP(A87,[6]UKBuilding_List!$A$1:$D$476,3,FALSE)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VLOOKUP(A88,[6]UKBuilding_List!$A$1:$D$476,3,FALSE)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VLOOKUP(A89,[6]UKBuilding_List!$A$1:$D$476,3,FALSE)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VLOOKUP(A90,[6]UKBuilding_List!$A$1:$D$476,3,FALSE)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VLOOKUP(A91,[6]UKBuilding_List!$A$1:$D$476,3,FALSE)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VLOOKUP(A92,[6]UKBuilding_List!$A$1:$D$476,3,FALSE)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VLOOKUP(A93,[6]UKBuilding_List!$A$1:$D$476,3,FALSE)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VLOOKUP(A94,[6]UKBuilding_List!$A$1:$D$476,3,FALSE)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VLOOKUP(A95,[6]UKBuilding_List!$A$1:$D$476,3,FALSE)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VLOOKUP(A96,[6]UKBuilding_List!$A$1:$D$476,3,FALSE)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VLOOKUP(A97,[6]UKBuilding_List!$A$1:$D$476,3,FALSE)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VLOOKUP(A98,[6]UKBuilding_List!$A$1:$D$476,3,FALSE)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VLOOKUP(A99,[6]UKBuilding_List!$A$1:$D$476,3,FALSE)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VLOOKUP(A100,[6]UKBuilding_List!$A$1:$D$476,3,FALSE)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VLOOKUP(A101,[6]UKBuilding_List!$A$1:$D$476,3,FALSE)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VLOOKUP(A102,[6]UKBuilding_List!$A$1:$D$476,3,FALSE)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VLOOKUP(A103,[6]UKBuilding_List!$A$1:$D$476,3,FALSE)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VLOOKUP(A104,[6]UKBuilding_List!$A$1:$D$476,3,FALSE)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VLOOKUP(A105,[6]UKBuilding_List!$A$1:$D$476,3,FALSE)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VLOOKUP(A106,[6]UKBuilding_List!$A$1:$D$476,3,FALSE)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e">
        <f>VLOOKUP(A107,[6]UKBuilding_List!$A$1:$D$476,3,FALSE)</f>
        <v>#N/A</v>
      </c>
      <c r="C107" s="1"/>
    </row>
    <row r="108" spans="1:3" x14ac:dyDescent="0.25">
      <c r="A108" s="2" t="str">
        <f>([5]UKBuilding_List!A108)</f>
        <v>0139</v>
      </c>
      <c r="B108" s="3" t="str">
        <f>VLOOKUP(A108,[6]UKBuilding_List!$A$1:$D$476,3,FALSE)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VLOOKUP(A109,[6]UKBuilding_List!$A$1:$D$476,3,FALSE)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VLOOKUP(A110,[6]UKBuilding_List!$A$1:$D$476,3,FALSE)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VLOOKUP(A111,[6]UKBuilding_List!$A$1:$D$476,3,FALSE)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VLOOKUP(A112,[6]UKBuilding_List!$A$1:$D$476,3,FALSE)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VLOOKUP(A113,[6]UKBuilding_List!$A$1:$D$476,3,FALSE)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VLOOKUP(A114,[6]UKBuilding_List!$A$1:$D$476,3,FALSE)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VLOOKUP(A115,[6]UKBuilding_List!$A$1:$D$476,3,FALSE)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VLOOKUP(A116,[6]UKBuilding_List!$A$1:$D$476,3,FALSE)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VLOOKUP(A117,[6]UKBuilding_List!$A$1:$D$476,3,FALSE)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VLOOKUP(A118,[6]UKBuilding_List!$A$1:$D$476,3,FALSE)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VLOOKUP(A119,[6]UKBuilding_List!$A$1:$D$476,3,FALSE)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VLOOKUP(A120,[6]UKBuilding_List!$A$1:$D$476,3,FALSE)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VLOOKUP(A121,[6]UKBuilding_List!$A$1:$D$476,3,FALSE)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VLOOKUP(A122,[6]UKBuilding_List!$A$1:$D$476,3,FALSE)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VLOOKUP(A123,[6]UKBuilding_List!$A$1:$D$476,3,FALSE)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VLOOKUP(A124,[6]UKBuilding_List!$A$1:$D$476,3,FALSE)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VLOOKUP(A125,[6]UKBuilding_List!$A$1:$D$476,3,FALSE)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VLOOKUP(A126,[6]UKBuilding_List!$A$1:$D$476,3,FALSE)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VLOOKUP(A127,[6]UKBuilding_List!$A$1:$D$476,3,FALSE)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VLOOKUP(A128,[6]UKBuilding_List!$A$1:$D$476,3,FALSE)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VLOOKUP(A129,[6]UKBuilding_List!$A$1:$D$476,3,FALSE)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VLOOKUP(A130,[6]UKBuilding_List!$A$1:$D$476,3,FALSE)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VLOOKUP(A131,[6]UKBuilding_List!$A$1:$D$476,3,FALSE)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VLOOKUP(A132,[6]UKBuilding_List!$A$1:$D$476,3,FALSE)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VLOOKUP(A133,[6]UKBuilding_List!$A$1:$D$476,3,FALSE)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VLOOKUP(A134,[6]UKBuilding_List!$A$1:$D$476,3,FALSE)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VLOOKUP(A135,[6]UKBuilding_List!$A$1:$D$476,3,FALSE)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VLOOKUP(A136,[6]UKBuilding_List!$A$1:$D$476,3,FALSE)</f>
        <v>Don &amp; Cathy Jacobs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VLOOKUP(A137,[6]UKBuilding_List!$A$1:$D$476,3,FALSE)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VLOOKUP(A138,[6]UKBuilding_List!$A$1:$D$476,3,FALSE)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VLOOKUP(A139,[6]UKBuilding_List!$A$1:$D$476,3,FALSE)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VLOOKUP(A140,[6]UKBuilding_List!$A$1:$D$476,3,FALSE)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VLOOKUP(A141,[6]UKBuilding_List!$A$1:$D$476,3,FALSE)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VLOOKUP(A142,[6]UKBuilding_List!$A$1:$D$476,3,FALSE)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VLOOKUP(A143,[6]UKBuilding_List!$A$1:$D$476,3,FALSE)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VLOOKUP(A144,[6]UKBuilding_List!$A$1:$D$476,3,FALSE)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VLOOKUP(A145,[6]UKBuilding_List!$A$1:$D$476,3,FALSE)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VLOOKUP(A146,[6]UKBuilding_List!$A$1:$D$476,3,FALSE)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VLOOKUP(A147,[6]UKBuilding_List!$A$1:$D$476,3,FALSE)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e">
        <f>VLOOKUP(A148,[6]UKBuilding_List!$A$1:$D$476,3,FALSE)</f>
        <v>#N/A</v>
      </c>
      <c r="C148" s="1"/>
    </row>
    <row r="149" spans="1:3" x14ac:dyDescent="0.25">
      <c r="A149" s="2" t="str">
        <f>([5]UKBuilding_List!A149)</f>
        <v>0188</v>
      </c>
      <c r="B149" s="3" t="str">
        <f>VLOOKUP(A149,[6]UKBuilding_List!$A$1:$D$476,3,FALSE)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VLOOKUP(A150,[6]UKBuilding_List!$A$1:$D$476,3,FALSE)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VLOOKUP(A151,[6]UKBuilding_List!$A$1:$D$476,3,FALSE)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VLOOKUP(A152,[6]UKBuilding_List!$A$1:$D$476,3,FALSE)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VLOOKUP(A153,[6]UKBuilding_List!$A$1:$D$476,3,FALSE)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VLOOKUP(A154,[6]UKBuilding_List!$A$1:$D$476,3,FALSE)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VLOOKUP(A155,[6]UKBuilding_List!$A$1:$D$476,3,FALSE)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VLOOKUP(A156,[6]UKBuilding_List!$A$1:$D$476,3,FALSE)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VLOOKUP(A157,[6]UKBuilding_List!$A$1:$D$476,3,FALSE)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VLOOKUP(A158,[6]UKBuilding_List!$A$1:$D$476,3,FALSE)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VLOOKUP(A159,[6]UKBuilding_List!$A$1:$D$476,3,FALSE)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VLOOKUP(A160,[6]UKBuilding_List!$A$1:$D$476,3,FALSE)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VLOOKUP(A161,[6]UKBuilding_List!$A$1:$D$476,3,FALSE)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VLOOKUP(A162,[6]UKBuilding_List!$A$1:$D$476,3,FALSE)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VLOOKUP(A163,[6]UKBuilding_List!$A$1:$D$476,3,FALSE)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VLOOKUP(A164,[6]UKBuilding_List!$A$1:$D$476,3,FALSE)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VLOOKUP(A165,[6]UKBuilding_List!$A$1:$D$476,3,FALSE)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VLOOKUP(A166,[6]UKBuilding_List!$A$1:$D$476,3,FALSE)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VLOOKUP(A167,[6]UKBuilding_List!$A$1:$D$476,3,FALSE)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VLOOKUP(A168,[6]UKBuilding_List!$A$1:$D$476,3,FALSE)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VLOOKUP(A169,[6]UKBuilding_List!$A$1:$D$476,3,FALSE)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VLOOKUP(A170,[6]UKBuilding_List!$A$1:$D$476,3,FALSE)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VLOOKUP(A171,[6]UKBuilding_List!$A$1:$D$476,3,FALSE)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VLOOKUP(A172,[6]UKBuilding_List!$A$1:$D$476,3,FALSE)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VLOOKUP(A173,[6]UKBuilding_List!$A$1:$D$476,3,FALSE)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VLOOKUP(A174,[6]UKBuilding_List!$A$1:$D$476,3,FALSE)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VLOOKUP(A175,[6]UKBuilding_List!$A$1:$D$476,3,FALSE)</f>
        <v>Kroger Field</v>
      </c>
      <c r="C175" s="1"/>
    </row>
    <row r="176" spans="1:3" x14ac:dyDescent="0.25">
      <c r="A176" s="2" t="str">
        <f>([5]UKBuilding_List!A176)</f>
        <v>0223</v>
      </c>
      <c r="B176" s="3" t="str">
        <f>VLOOKUP(A176,[6]UKBuilding_List!$A$1:$D$476,3,FALSE)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VLOOKUP(A177,[6]UKBuilding_List!$A$1:$D$476,3,FALSE)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VLOOKUP(A178,[6]UKBuilding_List!$A$1:$D$476,3,FALSE)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VLOOKUP(A179,[6]UKBuilding_List!$A$1:$D$476,3,FALSE)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VLOOKUP(A180,[6]UKBuilding_List!$A$1:$D$476,3,FALSE)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VLOOKUP(A181,[6]UKBuilding_List!$A$1:$D$476,3,FALSE)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VLOOKUP(A182,[6]UKBuilding_List!$A$1:$D$476,3,FALSE)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VLOOKUP(A183,[6]UKBuilding_List!$A$1:$D$476,3,FALSE)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VLOOKUP(A184,[6]UKBuilding_List!$A$1:$D$476,3,FALSE)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VLOOKUP(A185,[6]UKBuilding_List!$A$1:$D$476,3,FALSE)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VLOOKUP(A186,[6]UKBuilding_List!$A$1:$D$476,3,FALSE)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VLOOKUP(A187,[6]UKBuilding_List!$A$1:$D$476,3,FALSE)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VLOOKUP(A188,[6]UKBuilding_List!$A$1:$D$476,3,FALSE)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VLOOKUP(A189,[6]UKBuilding_List!$A$1:$D$476,3,FALSE)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VLOOKUP(A190,[6]UKBuilding_List!$A$1:$D$476,3,FALSE)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VLOOKUP(A191,[6]UKBuilding_List!$A$1:$D$476,3,FALSE)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VLOOKUP(A192,[6]UKBuilding_List!$A$1:$D$476,3,FALSE)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VLOOKUP(A193,[6]UKBuilding_List!$A$1:$D$476,3,FALSE)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VLOOKUP(A194,[6]UKBuilding_List!$A$1:$D$476,3,FALSE)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VLOOKUP(A195,[6]UKBuilding_List!$A$1:$D$476,3,FALSE)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VLOOKUP(A196,[6]UKBuilding_List!$A$1:$D$476,3,FALSE)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VLOOKUP(A197,[6]UKBuilding_List!$A$1:$D$476,3,FALSE)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VLOOKUP(A198,[6]UKBuilding_List!$A$1:$D$476,3,FALSE)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VLOOKUP(A199,[6]UKBuilding_List!$A$1:$D$476,3,FALSE)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VLOOKUP(A200,[6]UKBuilding_List!$A$1:$D$476,3,FALSE)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VLOOKUP(A201,[6]UKBuilding_List!$A$1:$D$476,3,FALSE)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VLOOKUP(A202,[6]UKBuilding_List!$A$1:$D$476,3,FALSE)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VLOOKUP(A203,[6]UKBuilding_List!$A$1:$D$476,3,FALSE)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VLOOKUP(A204,[6]UKBuilding_List!$A$1:$D$476,3,FALSE)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VLOOKUP(A205,[6]UKBuilding_List!$A$1:$D$476,3,FALSE)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VLOOKUP(A206,[6]UKBuilding_List!$A$1:$D$476,3,FALSE)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VLOOKUP(A207,[6]UKBuilding_List!$A$1:$D$476,3,FALSE)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VLOOKUP(A208,[6]UKBuilding_List!$A$1:$D$476,3,FALSE)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VLOOKUP(A209,[6]UKBuilding_List!$A$1:$D$476,3,FALSE)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VLOOKUP(A210,[6]UKBuilding_List!$A$1:$D$476,3,FALSE)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VLOOKUP(A211,[6]UKBuilding_List!$A$1:$D$476,3,FALSE)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VLOOKUP(A212,[6]UKBuilding_List!$A$1:$D$476,3,FALSE)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VLOOKUP(A213,[6]UKBuilding_List!$A$1:$D$476,3,FALSE)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VLOOKUP(A214,[6]UKBuilding_List!$A$1:$D$476,3,FALSE)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VLOOKUP(A215,[6]UKBuilding_List!$A$1:$D$476,3,FALSE)</f>
        <v>EJ Nutter Training Center</v>
      </c>
      <c r="C215" s="1"/>
    </row>
    <row r="216" spans="1:3" x14ac:dyDescent="0.25">
      <c r="A216" s="2" t="str">
        <f>([5]UKBuilding_List!A216)</f>
        <v>0278</v>
      </c>
      <c r="B216" s="3" t="str">
        <f>VLOOKUP(A216,[6]UKBuilding_List!$A$1:$D$476,3,FALSE)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VLOOKUP(A217,[6]UKBuilding_List!$A$1:$D$476,3,FALSE)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VLOOKUP(A218,[6]UKBuilding_List!$A$1:$D$476,3,FALSE)</f>
        <v>Joe Craft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VLOOKUP(A219,[6]UKBuilding_List!$A$1:$D$476,3,FALSE)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VLOOKUP(A220,[6]UKBuilding_List!$A$1:$D$476,3,FALSE)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VLOOKUP(A221,[6]UKBuilding_List!$A$1:$D$476,3,FALSE)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VLOOKUP(A222,[6]UKBuilding_List!$A$1:$D$476,3,FALSE)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VLOOKUP(A223,[6]UKBuilding_List!$A$1:$D$476,3,FALSE)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VLOOKUP(A224,[6]UKBuilding_List!$A$1:$D$476,3,FALSE)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VLOOKUP(A225,[6]UKBuilding_List!$A$1:$D$476,3,FALSE)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VLOOKUP(A226,[6]UKBuilding_List!$A$1:$D$476,3,FALSE)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VLOOKUP(A227,[6]UKBuilding_List!$A$1:$D$476,3,FALSE)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VLOOKUP(A228,[6]UKBuilding_List!$A$1:$D$476,3,FALSE)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VLOOKUP(A229,[6]UKBuilding_List!$A$1:$D$476,3,FALSE)</f>
        <v>Gill Heart and Vascular Institute</v>
      </c>
      <c r="C229" s="1"/>
    </row>
    <row r="230" spans="1:3" x14ac:dyDescent="0.25">
      <c r="A230" s="2" t="str">
        <f>([5]UKBuilding_List!A230)</f>
        <v>0297</v>
      </c>
      <c r="B230" s="3" t="str">
        <f>VLOOKUP(A230,[6]UKBuilding_List!$A$1:$D$476,3,FALSE)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VLOOKUP(A231,[6]UKBuilding_List!$A$1:$D$476,3,FALSE)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VLOOKUP(A232,[6]UKBuilding_List!$A$1:$D$476,3,FALSE)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VLOOKUP(A233,[6]UKBuilding_List!$A$1:$D$476,3,FALSE)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VLOOKUP(A234,[6]UKBuilding_List!$A$1:$D$476,3,FALSE)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VLOOKUP(A235,[6]UKBuilding_List!$A$1:$D$476,3,FALSE)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VLOOKUP(A236,[6]UKBuilding_List!$A$1:$D$476,3,FALSE)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VLOOKUP(A237,[6]UKBuilding_List!$A$1:$D$476,3,FALSE)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VLOOKUP(A238,[6]UKBuilding_List!$A$1:$D$476,3,FALSE)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VLOOKUP(A239,[6]UKBuilding_List!$A$1:$D$476,3,FALSE)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VLOOKUP(A240,[6]UKBuilding_List!$A$1:$D$476,3,FALSE)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VLOOKUP(A241,[6]UKBuilding_List!$A$1:$D$476,3,FALSE)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VLOOKUP(A242,[6]UKBuilding_List!$A$1:$D$476,3,FALSE)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VLOOKUP(A243,[6]UKBuilding_List!$A$1:$D$476,3,FALSE)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VLOOKUP(A244,[6]UKBuilding_List!$A$1:$D$476,3,FALSE)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VLOOKUP(A245,[6]UKBuilding_List!$A$1:$D$476,3,FALSE)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VLOOKUP(A246,[6]UKBuilding_List!$A$1:$D$476,3,FALSE)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VLOOKUP(A247,[6]UKBuilding_List!$A$1:$D$476,3,FALSE)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VLOOKUP(A248,[6]UKBuilding_List!$A$1:$D$476,3,FALSE)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VLOOKUP(A249,[6]UKBuilding_List!$A$1:$D$476,3,FALSE)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VLOOKUP(A250,[6]UKBuilding_List!$A$1:$D$476,3,FALSE)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VLOOKUP(A251,[6]UKBuilding_List!$A$1:$D$476,3,FALSE)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VLOOKUP(A252,[6]UKBuilding_List!$A$1:$D$476,3,FALSE)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VLOOKUP(A253,[6]UKBuilding_List!$A$1:$D$476,3,FALSE)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VLOOKUP(A254,[6]UKBuilding_List!$A$1:$D$476,3,FALSE)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VLOOKUP(A255,[6]UKBuilding_List!$A$1:$D$476,3,FALSE)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VLOOKUP(A256,[6]UKBuilding_List!$A$1:$D$476,3,FALSE)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VLOOKUP(A257,[6]UKBuilding_List!$A$1:$D$476,3,FALSE)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VLOOKUP(A258,[6]UKBuilding_List!$A$1:$D$476,3,FALSE)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VLOOKUP(A259,[6]UKBuilding_List!$A$1:$D$476,3,FALSE)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VLOOKUP(A260,[6]UKBuilding_List!$A$1:$D$476,3,FALSE)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VLOOKUP(A261,[6]UKBuilding_List!$A$1:$D$476,3,FALSE)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VLOOKUP(A262,[6]UKBuilding_List!$A$1:$D$476,3,FALSE)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VLOOKUP(A263,[6]UKBuilding_List!$A$1:$D$476,3,FALSE)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VLOOKUP(A264,[6]UKBuilding_List!$A$1:$D$476,3,FALSE)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VLOOKUP(A265,[6]UKBuilding_List!$A$1:$D$476,3,FALSE)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VLOOKUP(A266,[6]UKBuilding_List!$A$1:$D$476,3,FALSE)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VLOOKUP(A267,[6]UKBuilding_List!$A$1:$D$476,3,FALSE)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VLOOKUP(A268,[6]UKBuilding_List!$A$1:$D$476,3,FALSE)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VLOOKUP(A269,[6]UKBuilding_List!$A$1:$D$476,3,FALSE)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VLOOKUP(A270,[6]UKBuilding_List!$A$1:$D$476,3,FALSE)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VLOOKUP(A271,[6]UKBuilding_List!$A$1:$D$476,3,FALSE)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VLOOKUP(A272,[6]UKBuilding_List!$A$1:$D$476,3,FALSE)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VLOOKUP(A273,[6]UKBuilding_List!$A$1:$D$476,3,FALSE)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VLOOKUP(A274,[6]UKBuilding_List!$A$1:$D$476,3,FALSE)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VLOOKUP(A275,[6]UKBuilding_List!$A$1:$D$476,3,FALSE)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VLOOKUP(A276,[6]UKBuilding_List!$A$1:$D$476,3,FALSE)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VLOOKUP(A277,[6]UKBuilding_List!$A$1:$D$476,3,FALSE)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VLOOKUP(A278,[6]UKBuilding_List!$A$1:$D$476,3,FALSE)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VLOOKUP(A279,[6]UKBuilding_List!$A$1:$D$476,3,FALSE)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VLOOKUP(A280,[6]UKBuilding_List!$A$1:$D$476,3,FALSE)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VLOOKUP(A281,[6]UKBuilding_List!$A$1:$D$476,3,FALSE)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e">
        <f>VLOOKUP(A282,[6]UKBuilding_List!$A$1:$D$476,3,FALSE)</f>
        <v>#N/A</v>
      </c>
      <c r="C282" s="1"/>
    </row>
    <row r="283" spans="1:3" x14ac:dyDescent="0.25">
      <c r="A283" s="2" t="str">
        <f>([5]UKBuilding_List!A283)</f>
        <v>0461</v>
      </c>
      <c r="B283" s="3" t="e">
        <f>VLOOKUP(A283,[6]UKBuilding_List!$A$1:$D$476,3,FALSE)</f>
        <v>#N/A</v>
      </c>
      <c r="C283" s="1"/>
    </row>
    <row r="284" spans="1:3" x14ac:dyDescent="0.25">
      <c r="A284" s="2" t="str">
        <f>([5]UKBuilding_List!A284)</f>
        <v>0462</v>
      </c>
      <c r="B284" s="3" t="str">
        <f>VLOOKUP(A284,[6]UKBuilding_List!$A$1:$D$476,3,FALSE)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VLOOKUP(A285,[6]UKBuilding_List!$A$1:$D$476,3,FALSE)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VLOOKUP(A286,[6]UKBuilding_List!$A$1:$D$476,3,FALSE)</f>
        <v>Pavilion at Kroger Field</v>
      </c>
      <c r="C286" s="1"/>
    </row>
    <row r="287" spans="1:3" x14ac:dyDescent="0.25">
      <c r="A287" s="2" t="str">
        <f>([5]UKBuilding_List!A287)</f>
        <v>0467</v>
      </c>
      <c r="B287" s="3" t="str">
        <f>VLOOKUP(A287,[6]UKBuilding_List!$A$1:$D$476,3,FALSE)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VLOOKUP(A288,[6]UKBuilding_List!$A$1:$D$476,3,FALSE)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VLOOKUP(A289,[6]UKBuilding_List!$A$1:$D$476,3,FALSE)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e">
        <f>VLOOKUP(A290,[6]UKBuilding_List!$A$1:$D$476,3,FALSE)</f>
        <v>#N/A</v>
      </c>
      <c r="C290" s="1"/>
    </row>
    <row r="291" spans="1:3" x14ac:dyDescent="0.25">
      <c r="A291" s="2" t="str">
        <f>([5]UKBuilding_List!A291)</f>
        <v>0484</v>
      </c>
      <c r="B291" s="3" t="str">
        <f>VLOOKUP(A291,[6]UKBuilding_List!$A$1:$D$476,3,FALSE)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VLOOKUP(A292,[6]UKBuilding_List!$A$1:$D$476,3,FALSE)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VLOOKUP(A293,[6]UKBuilding_List!$A$1:$D$476,3,FALSE)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VLOOKUP(A294,[6]UKBuilding_List!$A$1:$D$476,3,FALSE)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VLOOKUP(A295,[6]UKBuilding_List!$A$1:$D$476,3,FALSE)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VLOOKUP(A296,[6]UKBuilding_List!$A$1:$D$476,3,FALSE)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VLOOKUP(A297,[6]UKBuilding_List!$A$1:$D$476,3,FALSE)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VLOOKUP(A298,[6]UKBuilding_List!$A$1:$D$476,3,FALSE)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VLOOKUP(A299,[6]UKBuilding_List!$A$1:$D$476,3,FALSE)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VLOOKUP(A300,[6]UKBuilding_List!$A$1:$D$476,3,FALSE)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VLOOKUP(A301,[6]UKBuilding_List!$A$1:$D$476,3,FALSE)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VLOOKUP(A302,[6]UKBuilding_List!$A$1:$D$476,3,FALSE)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VLOOKUP(A303,[6]UKBuilding_List!$A$1:$D$476,3,FALSE)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VLOOKUP(A304,[6]UKBuilding_List!$A$1:$D$476,3,FALSE)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VLOOKUP(A305,[6]UKBuilding_List!$A$1:$D$476,3,FALSE)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VLOOKUP(A306,[6]UKBuilding_List!$A$1:$D$476,3,FALSE)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VLOOKUP(A307,[6]UKBuilding_List!$A$1:$D$476,3,FALSE)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VLOOKUP(A308,[6]UKBuilding_List!$A$1:$D$476,3,FALSE)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VLOOKUP(A309,[6]UKBuilding_List!$A$1:$D$476,3,FALSE)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VLOOKUP(A310,[6]UKBuilding_List!$A$1:$D$476,3,FALSE)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VLOOKUP(A311,[6]UKBuilding_List!$A$1:$D$476,3,FALSE)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VLOOKUP(A312,[6]UKBuilding_List!$A$1:$D$476,3,FALSE)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VLOOKUP(A313,[6]UKBuilding_List!$A$1:$D$476,3,FALSE)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VLOOKUP(A314,[6]UKBuilding_List!$A$1:$D$476,3,FALSE)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VLOOKUP(A315,[6]UKBuilding_List!$A$1:$D$476,3,FALSE)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VLOOKUP(A316,[6]UKBuilding_List!$A$1:$D$476,3,FALSE)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VLOOKUP(A317,[6]UKBuilding_List!$A$1:$D$476,3,FALSE)</f>
        <v>Lee T. Todd, Jr. Building</v>
      </c>
      <c r="C317" s="1"/>
    </row>
    <row r="318" spans="1:3" x14ac:dyDescent="0.25">
      <c r="A318" s="2" t="str">
        <f>([5]UKBuilding_List!A318)</f>
        <v>0601</v>
      </c>
      <c r="B318" s="3" t="str">
        <f>VLOOKUP(A318,[6]UKBuilding_List!$A$1:$D$476,3,FALSE)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VLOOKUP(A319,[6]UKBuilding_List!$A$1:$D$476,3,FALSE)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VLOOKUP(A320,[6]UKBuilding_List!$A$1:$D$476,3,FALSE)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VLOOKUP(A321,[6]UKBuilding_List!$A$1:$D$476,3,FALSE)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VLOOKUP(A322,[6]UKBuilding_List!$A$1:$D$476,3,FALSE)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VLOOKUP(A323,[6]UKBuilding_List!$A$1:$D$476,3,FALSE)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VLOOKUP(A324,[6]UKBuilding_List!$A$1:$D$476,3,FALSE)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VLOOKUP(A325,[6]UKBuilding_List!$A$1:$D$476,3,FALSE)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VLOOKUP(A326,[6]UKBuilding_List!$A$1:$D$476,3,FALSE)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VLOOKUP(A327,[6]UKBuilding_List!$A$1:$D$476,3,FALSE)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VLOOKUP(A328,[6]UKBuilding_List!$A$1:$D$476,3,FALSE)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e">
        <f>VLOOKUP(A329,[6]UKBuilding_List!$A$1:$D$476,3,FALSE)</f>
        <v>#N/A</v>
      </c>
      <c r="C329" s="1"/>
    </row>
    <row r="330" spans="1:3" x14ac:dyDescent="0.25">
      <c r="A330" s="2" t="str">
        <f>([5]UKBuilding_List!A330)</f>
        <v>0618</v>
      </c>
      <c r="B330" s="3" t="str">
        <f>VLOOKUP(A330,[6]UKBuilding_List!$A$1:$D$476,3,FALSE)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e">
        <f>VLOOKUP(A331,[6]UKBuilding_List!$A$1:$D$476,3,FALSE)</f>
        <v>#N/A</v>
      </c>
      <c r="C331" s="1"/>
    </row>
    <row r="332" spans="1:3" x14ac:dyDescent="0.25">
      <c r="A332" s="2" t="str">
        <f>([5]UKBuilding_List!A332)</f>
        <v>0625</v>
      </c>
      <c r="B332" s="3" t="str">
        <f>VLOOKUP(A332,[6]UKBuilding_List!$A$1:$D$476,3,FALSE)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VLOOKUP(A333,[6]UKBuilding_List!$A$1:$D$476,3,FALSE)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VLOOKUP(A334,[6]UKBuilding_List!$A$1:$D$476,3,FALSE)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VLOOKUP(A335,[6]UKBuilding_List!$A$1:$D$476,3,FALSE)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VLOOKUP(A336,[6]UKBuilding_List!$A$1:$D$476,3,FALSE)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VLOOKUP(A337,[6]UKBuilding_List!$A$1:$D$476,3,FALSE)</f>
        <v>179 Leader Ave</v>
      </c>
      <c r="C337" s="1"/>
    </row>
    <row r="338" spans="1:3" x14ac:dyDescent="0.25">
      <c r="A338" s="2" t="str">
        <f>([5]UKBuilding_List!A338)</f>
        <v>0647</v>
      </c>
      <c r="B338" s="3" t="e">
        <f>VLOOKUP(A338,[6]UKBuilding_List!$A$1:$D$476,3,FALSE)</f>
        <v>#N/A</v>
      </c>
      <c r="C338" s="1"/>
    </row>
    <row r="339" spans="1:3" x14ac:dyDescent="0.25">
      <c r="A339" s="2" t="str">
        <f>([5]UKBuilding_List!A339)</f>
        <v>0648</v>
      </c>
      <c r="B339" s="3" t="e">
        <f>VLOOKUP(A339,[6]UKBuilding_List!$A$1:$D$476,3,FALSE)</f>
        <v>#N/A</v>
      </c>
      <c r="C339" s="1"/>
    </row>
    <row r="340" spans="1:3" x14ac:dyDescent="0.25">
      <c r="A340" s="2" t="str">
        <f>([5]UKBuilding_List!A340)</f>
        <v>0649</v>
      </c>
      <c r="B340" s="3" t="e">
        <f>VLOOKUP(A340,[6]UKBuilding_List!$A$1:$D$476,3,FALSE)</f>
        <v>#N/A</v>
      </c>
      <c r="C340" s="1"/>
    </row>
    <row r="341" spans="1:3" x14ac:dyDescent="0.25">
      <c r="A341" s="2" t="str">
        <f>([5]UKBuilding_List!A341)</f>
        <v>0651</v>
      </c>
      <c r="B341" s="3" t="str">
        <f>VLOOKUP(A341,[6]UKBuilding_List!$A$1:$D$476,3,FALSE)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VLOOKUP(A342,[6]UKBuilding_List!$A$1:$D$476,3,FALSE)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VLOOKUP(A343,[6]UKBuilding_List!$A$1:$D$476,3,FALSE)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VLOOKUP(A344,[6]UKBuilding_List!$A$1:$D$476,3,FALSE)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VLOOKUP(A345,[6]UKBuilding_List!$A$1:$D$476,3,FALSE)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VLOOKUP(A346,[6]UKBuilding_List!$A$1:$D$476,3,FALSE)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VLOOKUP(A347,[6]UKBuilding_List!$A$1:$D$476,3,FALSE)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VLOOKUP(A348,[6]UKBuilding_List!$A$1:$D$476,3,FALSE)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VLOOKUP(A349,[6]UKBuilding_List!$A$1:$D$476,3,FALSE)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VLOOKUP(A350,[6]UKBuilding_List!$A$1:$D$476,3,FALSE)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VLOOKUP(A351,[6]UKBuilding_List!$A$1:$D$476,3,FALSE)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VLOOKUP(A352,[6]UKBuilding_List!$A$1:$D$476,3,FALSE)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VLOOKUP(A353,[6]UKBuilding_List!$A$1:$D$476,3,FALSE)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VLOOKUP(A354,[6]UKBuilding_List!$A$1:$D$476,3,FALSE)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VLOOKUP(A355,[6]UKBuilding_List!$A$1:$D$476,3,FALSE)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VLOOKUP(A356,[6]UKBuilding_List!$A$1:$D$476,3,FALSE)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VLOOKUP(A357,[6]UKBuilding_List!$A$1:$D$476,3,FALSE)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VLOOKUP(A358,[6]UKBuilding_List!$A$1:$D$476,3,FALSE)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VLOOKUP(A359,[6]UKBuilding_List!$A$1:$D$476,3,FALSE)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VLOOKUP(A360,[6]UKBuilding_List!$A$1:$D$476,3,FALSE)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VLOOKUP(A361,[6]UKBuilding_List!$A$1:$D$476,3,FALSE)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VLOOKUP(A362,[6]UKBuilding_List!$A$1:$D$476,3,FALSE)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VLOOKUP(A363,[6]UKBuilding_List!$A$1:$D$476,3,FALSE)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VLOOKUP(A364,[6]UKBuilding_List!$A$1:$D$476,3,FALSE)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VLOOKUP(A365,[6]UKBuilding_List!$A$1:$D$476,3,FALSE)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VLOOKUP(A366,[6]UKBuilding_List!$A$1:$D$476,3,FALSE)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VLOOKUP(A367,[6]UKBuilding_List!$A$1:$D$476,3,FALSE)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VLOOKUP(A368,[6]UKBuilding_List!$A$1:$D$476,3,FALSE)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VLOOKUP(A369,[6]UKBuilding_List!$A$1:$D$476,3,FALSE)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e">
        <f>VLOOKUP(A370,[6]UKBuilding_List!$A$1:$D$476,3,FALSE)</f>
        <v>#N/A</v>
      </c>
      <c r="C370" s="1"/>
    </row>
    <row r="371" spans="1:3" x14ac:dyDescent="0.25">
      <c r="A371" s="2" t="str">
        <f>([5]UKBuilding_List!A371)</f>
        <v>0684</v>
      </c>
      <c r="B371" s="3" t="e">
        <f>VLOOKUP(A371,[6]UKBuilding_List!$A$1:$D$476,3,FALSE)</f>
        <v>#N/A</v>
      </c>
      <c r="C371" s="1"/>
    </row>
    <row r="372" spans="1:3" x14ac:dyDescent="0.25">
      <c r="A372" s="2" t="str">
        <f>([5]UKBuilding_List!A372)</f>
        <v>0685</v>
      </c>
      <c r="B372" s="3" t="e">
        <f>VLOOKUP(A372,[6]UKBuilding_List!$A$1:$D$476,3,FALSE)</f>
        <v>#N/A</v>
      </c>
      <c r="C372" s="1"/>
    </row>
    <row r="373" spans="1:3" x14ac:dyDescent="0.25">
      <c r="A373" s="2" t="str">
        <f>([5]UKBuilding_List!A373)</f>
        <v>0686</v>
      </c>
      <c r="B373" s="3" t="e">
        <f>VLOOKUP(A373,[6]UKBuilding_List!$A$1:$D$476,3,FALSE)</f>
        <v>#N/A</v>
      </c>
      <c r="C373" s="1"/>
    </row>
    <row r="374" spans="1:3" x14ac:dyDescent="0.25">
      <c r="A374" s="2" t="str">
        <f>([5]UKBuilding_List!A374)</f>
        <v>0687</v>
      </c>
      <c r="B374" s="3" t="str">
        <f>VLOOKUP(A374,[6]UKBuilding_List!$A$1:$D$476,3,FALSE)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VLOOKUP(A375,[6]UKBuilding_List!$A$1:$D$476,3,FALSE)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VLOOKUP(A376,[6]UKBuilding_List!$A$1:$D$476,3,FALSE)</f>
        <v>685 S Limestone</v>
      </c>
      <c r="C376" s="1"/>
    </row>
    <row r="377" spans="1:3" x14ac:dyDescent="0.25">
      <c r="A377" s="2">
        <f>([5]UKBuilding_List!A377)</f>
        <v>1200</v>
      </c>
      <c r="B377" s="3" t="str">
        <f>VLOOKUP(A377,[6]UKBuilding_List!$A$1:$D$476,3,FALSE)</f>
        <v>Electric Substation #1</v>
      </c>
      <c r="C377" s="1"/>
    </row>
    <row r="378" spans="1:3" x14ac:dyDescent="0.25">
      <c r="A378" s="2">
        <f>([5]UKBuilding_List!A378)</f>
        <v>1201</v>
      </c>
      <c r="B378" s="3" t="str">
        <f>VLOOKUP(A378,[6]UKBuilding_List!$A$1:$D$476,3,FALSE)</f>
        <v>Electric Substation #3</v>
      </c>
      <c r="C378" s="1"/>
    </row>
    <row r="379" spans="1:3" x14ac:dyDescent="0.25">
      <c r="A379" s="2" t="str">
        <f>([5]UKBuilding_List!A379)</f>
        <v>8633</v>
      </c>
      <c r="B379" s="3" t="str">
        <f>VLOOKUP(A379,[6]UKBuilding_List!$A$1:$D$476,3,FALSE)</f>
        <v>UK HealthCare Good Samaritan Hospital</v>
      </c>
      <c r="C379" s="1"/>
    </row>
    <row r="380" spans="1:3" x14ac:dyDescent="0.25">
      <c r="A380" s="2" t="str">
        <f>([5]UKBuilding_List!A380)</f>
        <v>9127</v>
      </c>
      <c r="B380" s="3" t="str">
        <f>VLOOKUP(A380,[6]UKBuilding_List!$A$1:$D$476,3,FALSE)</f>
        <v>1101 S. Limestone</v>
      </c>
      <c r="C380" s="1"/>
    </row>
    <row r="381" spans="1:3" x14ac:dyDescent="0.25">
      <c r="A381" s="2">
        <f>([5]UKBuilding_List!A381)</f>
        <v>9813</v>
      </c>
      <c r="B381" s="3" t="str">
        <f>VLOOKUP(A381,[6]UKBuilding_List!$A$1:$D$476,3,FALSE)</f>
        <v>Child Development Center of the Bluegrass, Inc.</v>
      </c>
      <c r="C381" s="1"/>
    </row>
    <row r="382" spans="1:3" x14ac:dyDescent="0.25">
      <c r="A382" s="2" t="str">
        <f>([5]UKBuilding_List!A382)</f>
        <v>9853</v>
      </c>
      <c r="B382" s="3" t="str">
        <f>VLOOKUP(A382,[6]UKBuilding_List!$A$1:$D$476,3,FALSE)</f>
        <v>Shriners Hospitals for Children Medical Center - Lexington</v>
      </c>
      <c r="C382" s="1"/>
    </row>
    <row r="383" spans="1:3" x14ac:dyDescent="0.25">
      <c r="A383" s="2" t="str">
        <f>([5]UKBuilding_List!A383)</f>
        <v>9854</v>
      </c>
      <c r="B383" s="3" t="str">
        <f>VLOOKUP(A383,[6]UKBuilding_List!$A$1:$D$476,3,FALSE)</f>
        <v>Anthropology Research Building</v>
      </c>
      <c r="C383" s="1"/>
    </row>
    <row r="384" spans="1:3" x14ac:dyDescent="0.25">
      <c r="A384" s="2" t="str">
        <f>([5]UKBuilding_List!A384)</f>
        <v>9861</v>
      </c>
      <c r="B384" s="3" t="str">
        <f>VLOOKUP(A384,[6]UKBuilding_List!$A$1:$D$476,3,FALSE)</f>
        <v>845 Angliana Ave</v>
      </c>
      <c r="C384" s="1"/>
    </row>
    <row r="385" spans="1:3" x14ac:dyDescent="0.25">
      <c r="A385" s="2" t="str">
        <f>([5]UKBuilding_List!A385)</f>
        <v>9925</v>
      </c>
      <c r="B385" s="3" t="str">
        <f>VLOOKUP(A385,[6]UKBuilding_List!$A$1:$D$476,3,FALSE)</f>
        <v>Alpha Phi Sorority</v>
      </c>
      <c r="C385" s="1"/>
    </row>
    <row r="386" spans="1:3" x14ac:dyDescent="0.25">
      <c r="A386" s="2" t="str">
        <f>([5]UKBuilding_List!A386)</f>
        <v>9983</v>
      </c>
      <c r="B386" s="3" t="str">
        <f>VLOOKUP(A386,[6]UKBuilding_List!$A$1:$D$476,3,FALSE)</f>
        <v>College of Medicine Building</v>
      </c>
      <c r="C386" s="1"/>
    </row>
    <row r="387" spans="1:3" x14ac:dyDescent="0.25">
      <c r="A387" s="2" t="str">
        <f>([5]UKBuilding_List!A387)</f>
        <v xml:space="preserve"> </v>
      </c>
      <c r="B387" s="3" t="str">
        <f>VLOOKUP(A387,[6]UKBuilding_List!$A$1:$D$476,3,FALSE)</f>
        <v xml:space="preserve"> </v>
      </c>
      <c r="C387" s="1"/>
    </row>
    <row r="388" spans="1:3" x14ac:dyDescent="0.25">
      <c r="A388" s="2" t="str">
        <f>([5]UKBuilding_List!A388)</f>
        <v xml:space="preserve"> </v>
      </c>
      <c r="B388" s="3" t="str">
        <f>VLOOKUP(A388,[6]UKBuilding_List!$A$1:$D$476,3,FALSE)</f>
        <v xml:space="preserve"> </v>
      </c>
      <c r="C388" s="1"/>
    </row>
    <row r="389" spans="1:3" x14ac:dyDescent="0.25">
      <c r="A389" s="2" t="str">
        <f>([5]UKBuilding_List!A389)</f>
        <v xml:space="preserve"> </v>
      </c>
      <c r="B389" s="3" t="str">
        <f>VLOOKUP(A389,[6]UKBuilding_List!$A$1:$D$476,3,FALSE)</f>
        <v xml:space="preserve"> </v>
      </c>
      <c r="C389" s="1"/>
    </row>
    <row r="390" spans="1:3" x14ac:dyDescent="0.25">
      <c r="A390" s="2" t="str">
        <f>([5]UKBuilding_List!A390)</f>
        <v xml:space="preserve"> </v>
      </c>
      <c r="B390" s="3" t="str">
        <f>VLOOKUP(A390,[6]UKBuilding_List!$A$1:$D$476,3,FALSE)</f>
        <v xml:space="preserve"> </v>
      </c>
      <c r="C390" s="1"/>
    </row>
    <row r="391" spans="1:3" x14ac:dyDescent="0.25">
      <c r="A391" s="2" t="str">
        <f>([5]UKBuilding_List!A391)</f>
        <v xml:space="preserve"> </v>
      </c>
      <c r="B391" s="3" t="str">
        <f>VLOOKUP(A391,[6]UKBuilding_List!$A$1:$D$476,3,FALSE)</f>
        <v xml:space="preserve"> </v>
      </c>
      <c r="C391" s="1"/>
    </row>
    <row r="392" spans="1:3" x14ac:dyDescent="0.25">
      <c r="A392" s="2" t="str">
        <f>([5]UKBuilding_List!A392)</f>
        <v xml:space="preserve"> </v>
      </c>
      <c r="B392" s="3" t="str">
        <f>VLOOKUP(A392,[6]UKBuilding_List!$A$1:$D$476,3,FALSE)</f>
        <v xml:space="preserve"> </v>
      </c>
      <c r="C392" s="1"/>
    </row>
    <row r="393" spans="1:3" x14ac:dyDescent="0.25">
      <c r="A393" s="2" t="str">
        <f>([5]UKBuilding_List!A393)</f>
        <v xml:space="preserve"> </v>
      </c>
      <c r="B393" s="3" t="str">
        <f>VLOOKUP(A393,[6]UKBuilding_List!$A$1:$D$476,3,FALSE)</f>
        <v xml:space="preserve"> </v>
      </c>
      <c r="C393" s="1"/>
    </row>
    <row r="394" spans="1:3" x14ac:dyDescent="0.25">
      <c r="A394" s="2" t="str">
        <f>([5]UKBuilding_List!A394)</f>
        <v xml:space="preserve"> </v>
      </c>
      <c r="B394" s="3" t="str">
        <f>VLOOKUP(A394,[6]UKBuilding_List!$A$1:$D$476,3,FALSE)</f>
        <v xml:space="preserve"> </v>
      </c>
      <c r="C394" s="1"/>
    </row>
    <row r="395" spans="1:3" x14ac:dyDescent="0.25">
      <c r="A395" s="2" t="str">
        <f>([5]UKBuilding_List!A395)</f>
        <v xml:space="preserve"> </v>
      </c>
      <c r="B395" s="3" t="str">
        <f>VLOOKUP(A395,[6]UKBuilding_List!$A$1:$D$476,3,FALSE)</f>
        <v xml:space="preserve"> </v>
      </c>
      <c r="C395" s="1"/>
    </row>
    <row r="396" spans="1:3" x14ac:dyDescent="0.25">
      <c r="A396" s="2" t="str">
        <f>([5]UKBuilding_List!A396)</f>
        <v xml:space="preserve"> </v>
      </c>
      <c r="B396" s="3" t="str">
        <f>VLOOKUP(A396,[6]UKBuilding_List!$A$1:$D$476,3,FALSE)</f>
        <v xml:space="preserve"> </v>
      </c>
      <c r="C396" s="1"/>
    </row>
    <row r="397" spans="1:3" x14ac:dyDescent="0.25">
      <c r="A397" s="2" t="str">
        <f>([5]UKBuilding_List!A397)</f>
        <v xml:space="preserve"> </v>
      </c>
      <c r="B397" s="3" t="str">
        <f>VLOOKUP(A397,[6]UKBuilding_List!$A$1:$D$476,3,FALSE)</f>
        <v xml:space="preserve"> </v>
      </c>
      <c r="C397" s="1"/>
    </row>
    <row r="398" spans="1:3" x14ac:dyDescent="0.25">
      <c r="A398" s="2" t="str">
        <f>([5]UKBuilding_List!A398)</f>
        <v xml:space="preserve"> </v>
      </c>
      <c r="B398" s="3" t="str">
        <f>VLOOKUP(A398,[6]UKBuilding_List!$A$1:$D$476,3,FALSE)</f>
        <v xml:space="preserve"> </v>
      </c>
      <c r="C398" s="1"/>
    </row>
    <row r="399" spans="1:3" x14ac:dyDescent="0.25">
      <c r="A399" s="2" t="str">
        <f>([5]UKBuilding_List!A399)</f>
        <v xml:space="preserve"> </v>
      </c>
      <c r="B399" s="3" t="str">
        <f>VLOOKUP(A399,[6]UKBuilding_List!$A$1:$D$476,3,FALSE)</f>
        <v xml:space="preserve"> </v>
      </c>
      <c r="C399" s="1"/>
    </row>
    <row r="400" spans="1:3" x14ac:dyDescent="0.25">
      <c r="A400" s="2" t="str">
        <f>([5]UKBuilding_List!A400)</f>
        <v xml:space="preserve"> </v>
      </c>
      <c r="B400" s="3" t="str">
        <f>VLOOKUP(A400,[6]UKBuilding_List!$A$1:$D$476,3,FALSE)</f>
        <v xml:space="preserve"> </v>
      </c>
      <c r="C400" s="1"/>
    </row>
    <row r="401" spans="1:3" x14ac:dyDescent="0.25">
      <c r="A401" s="2" t="str">
        <f>([5]UKBuilding_List!A401)</f>
        <v xml:space="preserve"> </v>
      </c>
      <c r="B401" s="3" t="str">
        <f>VLOOKUP(A401,[6]UKBuilding_List!$A$1:$D$476,3,FALSE)</f>
        <v xml:space="preserve"> </v>
      </c>
      <c r="C401" s="1"/>
    </row>
    <row r="402" spans="1:3" x14ac:dyDescent="0.25">
      <c r="A402" s="2" t="str">
        <f>([5]UKBuilding_List!A402)</f>
        <v xml:space="preserve"> </v>
      </c>
      <c r="B402" s="3" t="str">
        <f>VLOOKUP(A402,[6]UKBuilding_List!$A$1:$D$476,3,FALSE)</f>
        <v xml:space="preserve"> </v>
      </c>
      <c r="C402" s="1"/>
    </row>
    <row r="403" spans="1:3" x14ac:dyDescent="0.25">
      <c r="A403" s="2" t="str">
        <f>([5]UKBuilding_List!A403)</f>
        <v xml:space="preserve"> </v>
      </c>
      <c r="B403" s="3" t="str">
        <f>VLOOKUP(A403,[6]UKBuilding_List!$A$1:$D$476,3,FALSE)</f>
        <v xml:space="preserve"> </v>
      </c>
      <c r="C403" s="1"/>
    </row>
    <row r="404" spans="1:3" x14ac:dyDescent="0.25">
      <c r="A404" s="2" t="str">
        <f>([5]UKBuilding_List!A404)</f>
        <v xml:space="preserve"> </v>
      </c>
      <c r="B404" s="3" t="str">
        <f>VLOOKUP(A404,[6]UKBuilding_List!$A$1:$D$476,3,FALSE)</f>
        <v xml:space="preserve"> </v>
      </c>
      <c r="C404" s="1"/>
    </row>
    <row r="405" spans="1:3" x14ac:dyDescent="0.25">
      <c r="A405" s="2" t="str">
        <f>([5]UKBuilding_List!A405)</f>
        <v xml:space="preserve"> </v>
      </c>
      <c r="B405" s="3" t="str">
        <f>VLOOKUP(A405,[6]UKBuilding_List!$A$1:$D$476,3,FALSE)</f>
        <v xml:space="preserve"> </v>
      </c>
      <c r="C405" s="1"/>
    </row>
    <row r="406" spans="1:3" x14ac:dyDescent="0.25">
      <c r="A406" s="2" t="str">
        <f>([5]UKBuilding_List!A406)</f>
        <v xml:space="preserve"> </v>
      </c>
      <c r="B406" s="3" t="str">
        <f>VLOOKUP(A406,[6]UKBuilding_List!$A$1:$D$476,3,FALSE)</f>
        <v xml:space="preserve"> </v>
      </c>
      <c r="C406" s="1"/>
    </row>
    <row r="407" spans="1:3" x14ac:dyDescent="0.25">
      <c r="A407" s="2" t="str">
        <f>([5]UKBuilding_List!A407)</f>
        <v xml:space="preserve"> </v>
      </c>
      <c r="B407" s="3" t="str">
        <f>VLOOKUP(A407,[6]UKBuilding_List!$A$1:$D$476,3,FALSE)</f>
        <v xml:space="preserve"> </v>
      </c>
      <c r="C407" s="1"/>
    </row>
    <row r="408" spans="1:3" x14ac:dyDescent="0.25">
      <c r="A408" s="2" t="str">
        <f>([5]UKBuilding_List!A408)</f>
        <v xml:space="preserve"> </v>
      </c>
      <c r="B408" s="3" t="str">
        <f>VLOOKUP(A408,[6]UKBuilding_List!$A$1:$D$476,3,FALSE)</f>
        <v xml:space="preserve"> </v>
      </c>
      <c r="C408" s="1"/>
    </row>
    <row r="409" spans="1:3" x14ac:dyDescent="0.25">
      <c r="A409" s="2" t="str">
        <f>([5]UKBuilding_List!A409)</f>
        <v xml:space="preserve"> </v>
      </c>
      <c r="B409" s="3" t="str">
        <f>VLOOKUP(A409,[6]UKBuilding_List!$A$1:$D$476,3,FALSE)</f>
        <v xml:space="preserve"> </v>
      </c>
      <c r="C409" s="1"/>
    </row>
    <row r="410" spans="1:3" x14ac:dyDescent="0.25">
      <c r="A410" s="2" t="str">
        <f>([5]UKBuilding_List!A410)</f>
        <v xml:space="preserve"> </v>
      </c>
      <c r="B410" s="3" t="str">
        <f>VLOOKUP(A410,[6]UKBuilding_List!$A$1:$D$476,3,FALSE)</f>
        <v xml:space="preserve"> </v>
      </c>
      <c r="C410" s="1"/>
    </row>
    <row r="411" spans="1:3" x14ac:dyDescent="0.25">
      <c r="A411" s="2" t="str">
        <f>([5]UKBuilding_List!A411)</f>
        <v xml:space="preserve"> </v>
      </c>
      <c r="B411" s="3" t="str">
        <f>VLOOKUP(A411,[6]UKBuilding_List!$A$1:$D$476,3,FALSE)</f>
        <v xml:space="preserve"> </v>
      </c>
      <c r="C411" s="1"/>
    </row>
    <row r="412" spans="1:3" x14ac:dyDescent="0.25">
      <c r="A412" s="2" t="str">
        <f>([5]UKBuilding_List!A412)</f>
        <v xml:space="preserve"> </v>
      </c>
      <c r="B412" s="3" t="str">
        <f>VLOOKUP(A412,[6]UKBuilding_List!$A$1:$D$476,3,FALSE)</f>
        <v xml:space="preserve"> </v>
      </c>
      <c r="C412" s="1"/>
    </row>
    <row r="413" spans="1:3" x14ac:dyDescent="0.25">
      <c r="A413" s="2" t="str">
        <f>([5]UKBuilding_List!A413)</f>
        <v xml:space="preserve"> </v>
      </c>
      <c r="B413" s="3" t="str">
        <f>VLOOKUP(A413,[6]UKBuilding_List!$A$1:$D$476,3,FALSE)</f>
        <v xml:space="preserve"> </v>
      </c>
      <c r="C413" s="1"/>
    </row>
    <row r="414" spans="1:3" x14ac:dyDescent="0.25">
      <c r="A414" s="2" t="str">
        <f>([5]UKBuilding_List!A414)</f>
        <v xml:space="preserve"> </v>
      </c>
      <c r="B414" s="3" t="str">
        <f>VLOOKUP(A414,[6]UKBuilding_List!$A$1:$D$476,3,FALSE)</f>
        <v xml:space="preserve"> </v>
      </c>
      <c r="C414" s="1"/>
    </row>
    <row r="415" spans="1:3" x14ac:dyDescent="0.25">
      <c r="A415" s="2" t="str">
        <f>([5]UKBuilding_List!A415)</f>
        <v xml:space="preserve"> </v>
      </c>
      <c r="B415" s="3" t="str">
        <f>VLOOKUP(A415,[6]UKBuilding_List!$A$1:$D$476,3,FALSE)</f>
        <v xml:space="preserve"> </v>
      </c>
      <c r="C415" s="1"/>
    </row>
    <row r="416" spans="1:3" x14ac:dyDescent="0.25">
      <c r="A416" s="2">
        <f>([5]UKBuilding_List!A416)</f>
        <v>0</v>
      </c>
      <c r="B416" s="3" t="e">
        <f>VLOOKUP(A416,[6]UKBuilding_List!$A$1:$D$476,3,FALSE)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VLOOKUP(A417,[6]UKBuilding_List!$A$1:$D$476,3,FALSE)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VLOOKUP(A418,[6]UKBuilding_List!$A$1:$D$476,3,FALSE)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VLOOKUP(A419,[6]UKBuilding_List!$A$1:$D$476,3,FALSE)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VLOOKUP(A420,[6]UKBuilding_List!$A$1:$D$476,3,FALSE)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VLOOKUP(A421,[6]UKBuilding_List!$A$1:$D$476,3,FALSE)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VLOOKUP(A422,[6]UKBuilding_List!$A$1:$D$476,3,FALSE)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VLOOKUP(A423,[6]UKBuilding_List!$A$1:$D$476,3,FALSE)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VLOOKUP(A424,[6]UKBuilding_List!$A$1:$D$476,3,FALSE)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VLOOKUP(A425,[6]UKBuilding_List!$A$1:$D$476,3,FALSE)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VLOOKUP(A426,[6]UKBuilding_List!$A$1:$D$476,3,FALSE)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VLOOKUP(A427,[6]UKBuilding_List!$A$1:$D$476,3,FALSE)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VLOOKUP(A428,[6]UKBuilding_List!$A$1:$D$476,3,FALSE)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VLOOKUP(A429,[6]UKBuilding_List!$A$1:$D$476,3,FALSE)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VLOOKUP(A430,[6]UKBuilding_List!$A$1:$D$476,3,FALSE)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VLOOKUP(A431,[6]UKBuilding_List!$A$1:$D$476,3,FALSE)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VLOOKUP(A432,[6]UKBuilding_List!$A$1:$D$476,3,FALSE)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VLOOKUP(A433,[6]UKBuilding_List!$A$1:$D$476,3,FALSE)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VLOOKUP(A434,[6]UKBuilding_List!$A$1:$D$476,3,FALSE)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VLOOKUP(A435,[6]UKBuilding_List!$A$1:$D$476,3,FALSE)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VLOOKUP(A436,[6]UKBuilding_List!$A$1:$D$476,3,FALSE)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VLOOKUP(A437,[6]UKBuilding_List!$A$1:$D$476,3,FALSE)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VLOOKUP(A438,[6]UKBuilding_List!$A$1:$D$476,3,FALSE)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VLOOKUP(A439,[6]UKBuilding_List!$A$1:$D$476,3,FALSE)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VLOOKUP(A440,[6]UKBuilding_List!$A$1:$D$476,3,FALSE)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VLOOKUP(A441,[6]UKBuilding_List!$A$1:$D$476,3,FALSE)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VLOOKUP(A442,[6]UKBuilding_List!$A$1:$D$476,3,FALSE)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VLOOKUP(A443,[6]UKBuilding_List!$A$1:$D$476,3,FALSE)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VLOOKUP(A444,[6]UKBuilding_List!$A$1:$D$476,3,FALSE)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VLOOKUP(A445,[6]UKBuilding_List!$A$1:$D$476,3,FALSE)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VLOOKUP(A446,[6]UKBuilding_List!$A$1:$D$476,3,FALSE)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VLOOKUP(A447,[6]UKBuilding_List!$A$1:$D$476,3,FALSE)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VLOOKUP(A448,[6]UKBuilding_List!$A$1:$D$476,3,FALSE)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VLOOKUP(A449,[6]UKBuilding_List!$A$1:$D$476,3,FALSE)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VLOOKUP(A450,[6]UKBuilding_List!$A$1:$D$476,3,FALSE)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VLOOKUP(A451,[6]UKBuilding_List!$A$1:$D$476,3,FALSE)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VLOOKUP(A452,[6]UKBuilding_List!$A$1:$D$476,3,FALSE)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VLOOKUP(A453,[6]UKBuilding_List!$A$1:$D$476,3,FALSE)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VLOOKUP(A454,[6]UKBuilding_List!$A$1:$D$476,3,FALSE)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VLOOKUP(A455,[6]UKBuilding_List!$A$1:$D$476,3,FALSE)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VLOOKUP(A456,[6]UKBuilding_List!$A$1:$D$476,3,FALSE)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VLOOKUP(A457,[6]UKBuilding_List!$A$1:$D$476,3,FALSE)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VLOOKUP(A458,[6]UKBuilding_List!$A$1:$D$476,3,FALSE)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VLOOKUP(A459,[6]UKBuilding_List!$A$1:$D$476,3,FALSE)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VLOOKUP(A460,[6]UKBuilding_List!$A$1:$D$476,3,FALSE)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VLOOKUP(A461,[6]UKBuilding_List!$A$1:$D$476,3,FALSE)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VLOOKUP(A462,[6]UKBuilding_List!$A$1:$D$476,3,FALSE)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VLOOKUP(A463,[6]UKBuilding_List!$A$1:$D$476,3,FALSE)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VLOOKUP(A464,[6]UKBuilding_List!$A$1:$D$476,3,FALSE)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VLOOKUP(A465,[6]UKBuilding_List!$A$1:$D$476,3,FALSE)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VLOOKUP(A466,[6]UKBuilding_List!$A$1:$D$476,3,FALSE)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VLOOKUP(A467,[6]UKBuilding_List!$A$1:$D$476,3,FALSE)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VLOOKUP(A468,[6]UKBuilding_List!$A$1:$D$476,3,FALSE)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VLOOKUP(A469,[6]UKBuilding_List!$A$1:$D$476,3,FALSE)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VLOOKUP(A470,[6]UKBuilding_List!$A$1:$D$476,3,FALSE)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VLOOKUP(A471,[6]UKBuilding_List!$A$1:$D$476,3,FALSE)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VLOOKUP(A472,[6]UKBuilding_List!$A$1:$D$476,3,FALSE)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VLOOKUP(A473,[6]UKBuilding_List!$A$1:$D$476,3,FALSE)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VLOOKUP(A474,[6]UKBuilding_List!$A$1:$D$476,3,FALSE)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VLOOKUP(A475,[6]UKBuilding_List!$A$1:$D$476,3,FALSE)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VLOOKUP(A476,[6]UKBuilding_List!$A$1:$D$476,3,FALSE)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VLOOKUP(A477,[6]UKBuilding_List!$A$1:$D$476,3,FALSE)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VLOOKUP(A478,[6]UKBuilding_List!$A$1:$D$476,3,FALSE)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VLOOKUP(A479,[6]UKBuilding_List!$A$1:$D$476,3,FALSE)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VLOOKUP(A480,[6]UKBuilding_List!$A$1:$D$476,3,FALSE)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VLOOKUP(A481,[6]UKBuilding_List!$A$1:$D$476,3,FALSE)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VLOOKUP(A482,[6]UKBuilding_List!$A$1:$D$476,3,FALSE)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VLOOKUP(A483,[6]UKBuilding_List!$A$1:$D$476,3,FALSE)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VLOOKUP(A484,[6]UKBuilding_List!$A$1:$D$476,3,FALSE)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VLOOKUP(A485,[6]UKBuilding_List!$A$1:$D$476,3,FALSE)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VLOOKUP(A486,[6]UKBuilding_List!$A$1:$D$476,3,FALSE)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VLOOKUP(A487,[6]UKBuilding_List!$A$1:$D$476,3,FALSE)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VLOOKUP(A488,[6]UKBuilding_List!$A$1:$D$476,3,FALSE)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VLOOKUP(A489,[6]UKBuilding_List!$A$1:$D$476,3,FALSE)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VLOOKUP(A490,[6]UKBuilding_List!$A$1:$D$476,3,FALSE)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VLOOKUP(A491,[6]UKBuilding_List!$A$1:$D$476,3,FALSE)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VLOOKUP(A492,[6]UKBuilding_List!$A$1:$D$476,3,FALSE)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VLOOKUP(A493,[6]UKBuilding_List!$A$1:$D$476,3,FALSE)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VLOOKUP(A494,[6]UKBuilding_List!$A$1:$D$476,3,FALSE)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VLOOKUP(A495,[6]UKBuilding_List!$A$1:$D$476,3,FALSE)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VLOOKUP(A496,[6]UKBuilding_List!$A$1:$D$476,3,FALSE)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VLOOKUP(A497,[6]UKBuilding_List!$A$1:$D$476,3,FALSE)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VLOOKUP(A498,[6]UKBuilding_List!$A$1:$D$476,3,FALSE)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VLOOKUP(A499,[6]UKBuilding_List!$A$1:$D$476,3,FALSE)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VLOOKUP(A500,[6]UKBuilding_List!$A$1:$D$476,3,FALSE)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VLOOKUP(A501,[6]UKBuilding_List!$A$1:$D$476,3,FALSE)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VLOOKUP(A502,[6]UKBuilding_List!$A$1:$D$476,3,FALSE)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VLOOKUP(A503,[6]UKBuilding_List!$A$1:$D$476,3,FALSE)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VLOOKUP(A504,[6]UKBuilding_List!$A$1:$D$476,3,FALSE)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VLOOKUP(A505,[6]UKBuilding_List!$A$1:$D$476,3,FALSE)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VLOOKUP(A506,[6]UKBuilding_List!$A$1:$D$476,3,FALSE)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VLOOKUP(A507,[6]UKBuilding_List!$A$1:$D$476,3,FALSE)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VLOOKUP(A508,[6]UKBuilding_List!$A$1:$D$476,3,FALSE)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VLOOKUP(A509,[6]UKBuilding_List!$A$1:$D$476,3,FALSE)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VLOOKUP(A510,[6]UKBuilding_List!$A$1:$D$476,3,FALSE)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VLOOKUP(A511,[6]UKBuilding_List!$A$1:$D$476,3,FALSE)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VLOOKUP(A512,[6]UKBuilding_List!$A$1:$D$476,3,FALSE)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VLOOKUP(A513,[6]UKBuilding_List!$A$1:$D$476,3,FALSE)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VLOOKUP(A514,[6]UKBuilding_List!$A$1:$D$476,3,FALSE)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VLOOKUP(A515,[6]UKBuilding_List!$A$1:$D$476,3,FALSE)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VLOOKUP(A516,[6]UKBuilding_List!$A$1:$D$476,3,FALSE)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VLOOKUP(A517,[6]UKBuilding_List!$A$1:$D$476,3,FALSE)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VLOOKUP(A518,[6]UKBuilding_List!$A$1:$D$476,3,FALSE)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VLOOKUP(A519,[6]UKBuilding_List!$A$1:$D$476,3,FALSE)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VLOOKUP(A520,[6]UKBuilding_List!$A$1:$D$476,3,FALSE)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VLOOKUP(A521,[6]UKBuilding_List!$A$1:$D$476,3,FALSE)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VLOOKUP(A522,[6]UKBuilding_List!$A$1:$D$476,3,FALSE)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VLOOKUP(A523,[6]UKBuilding_List!$A$1:$D$476,3,FALSE)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VLOOKUP(A524,[6]UKBuilding_List!$A$1:$D$476,3,FALSE)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VLOOKUP(A525,[6]UKBuilding_List!$A$1:$D$476,3,FALSE)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VLOOKUP(A526,[6]UKBuilding_List!$A$1:$D$476,3,FALSE)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VLOOKUP(A527,[6]UKBuilding_List!$A$1:$D$476,3,FALSE)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VLOOKUP(A528,[6]UKBuilding_List!$A$1:$D$476,3,FALSE)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VLOOKUP(A529,[6]UKBuilding_List!$A$1:$D$476,3,FALSE)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VLOOKUP(A530,[6]UKBuilding_List!$A$1:$D$476,3,FALSE)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VLOOKUP(A531,[6]UKBuilding_List!$A$1:$D$476,3,FALSE)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VLOOKUP(A532,[6]UKBuilding_List!$A$1:$D$476,3,FALSE)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VLOOKUP(A533,[6]UKBuilding_List!$A$1:$D$476,3,FALSE)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VLOOKUP(A534,[6]UKBuilding_List!$A$1:$D$476,3,FALSE)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VLOOKUP(A535,[6]UKBuilding_List!$A$1:$D$476,3,FALSE)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VLOOKUP(A536,[6]UKBuilding_List!$A$1:$D$476,3,FALSE)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VLOOKUP(A537,[6]UKBuilding_List!$A$1:$D$476,3,FALSE)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VLOOKUP(A538,[6]UKBuilding_List!$A$1:$D$476,3,FALSE)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VLOOKUP(A539,[6]UKBuilding_List!$A$1:$D$476,3,FALSE)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VLOOKUP(A540,[6]UKBuilding_List!$A$1:$D$476,3,FALSE)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VLOOKUP(A541,[6]UKBuilding_List!$A$1:$D$476,3,FALSE)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VLOOKUP(A542,[6]UKBuilding_List!$A$1:$D$476,3,FALSE)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VLOOKUP(A543,[6]UKBuilding_List!$A$1:$D$476,3,FALSE)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VLOOKUP(A544,[6]UKBuilding_List!$A$1:$D$476,3,FALSE)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VLOOKUP(A545,[6]UKBuilding_List!$A$1:$D$476,3,FALSE)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VLOOKUP(A546,[6]UKBuilding_List!$A$1:$D$476,3,FALSE)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VLOOKUP(A547,[6]UKBuilding_List!$A$1:$D$476,3,FALSE)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VLOOKUP(A548,[6]UKBuilding_List!$A$1:$D$476,3,FALSE)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VLOOKUP(A549,[6]UKBuilding_List!$A$1:$D$476,3,FALSE)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VLOOKUP(A550,[6]UKBuilding_List!$A$1:$D$476,3,FALSE)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VLOOKUP(A551,[6]UKBuilding_List!$A$1:$D$476,3,FALSE)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VLOOKUP(A552,[6]UKBuilding_List!$A$1:$D$476,3,FALSE)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VLOOKUP(A553,[6]UKBuilding_List!$A$1:$D$476,3,FALSE)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VLOOKUP(A554,[6]UKBuilding_List!$A$1:$D$476,3,FALSE)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VLOOKUP(A555,[6]UKBuilding_List!$A$1:$D$476,3,FALSE)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VLOOKUP(A556,[6]UKBuilding_List!$A$1:$D$476,3,FALSE)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VLOOKUP(A557,[6]UKBuilding_List!$A$1:$D$476,3,FALSE)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VLOOKUP(A558,[6]UKBuilding_List!$A$1:$D$476,3,FALSE)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VLOOKUP(A559,[6]UKBuilding_List!$A$1:$D$476,3,FALSE)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VLOOKUP(A560,[6]UKBuilding_List!$A$1:$D$476,3,FALSE)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VLOOKUP(A561,[6]UKBuilding_List!$A$1:$D$476,3,FALSE)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VLOOKUP(A562,[6]UKBuilding_List!$A$1:$D$476,3,FALSE)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VLOOKUP(A563,[6]UKBuilding_List!$A$1:$D$476,3,FALSE)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VLOOKUP(A564,[6]UKBuilding_List!$A$1:$D$476,3,FALSE)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VLOOKUP(A565,[6]UKBuilding_List!$A$1:$D$476,3,FALSE)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VLOOKUP(A566,[6]UKBuilding_List!$A$1:$D$476,3,FALSE)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VLOOKUP(A567,[6]UKBuilding_List!$A$1:$D$476,3,FALSE)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VLOOKUP(A568,[6]UKBuilding_List!$A$1:$D$476,3,FALSE)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VLOOKUP(A569,[6]UKBuilding_List!$A$1:$D$476,3,FALSE)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VLOOKUP(A570,[6]UKBuilding_List!$A$1:$D$476,3,FALSE)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VLOOKUP(A571,[6]UKBuilding_List!$A$1:$D$476,3,FALSE)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VLOOKUP(A572,[6]UKBuilding_List!$A$1:$D$476,3,FALSE)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VLOOKUP(A573,[6]UKBuilding_List!$A$1:$D$476,3,FALSE)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VLOOKUP(A574,[6]UKBuilding_List!$A$1:$D$476,3,FALSE)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VLOOKUP(A575,[6]UKBuilding_List!$A$1:$D$476,3,FALSE)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VLOOKUP(A576,[6]UKBuilding_List!$A$1:$D$476,3,FALSE)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VLOOKUP(A577,[6]UKBuilding_List!$A$1:$D$476,3,FALSE)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VLOOKUP(A578,[6]UKBuilding_List!$A$1:$D$476,3,FALSE)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VLOOKUP(A579,[6]UKBuilding_List!$A$1:$D$476,3,FALSE)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VLOOKUP(A580,[6]UKBuilding_List!$A$1:$D$476,3,FALSE)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VLOOKUP(A581,[6]UKBuilding_List!$A$1:$D$476,3,FALSE)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VLOOKUP(A582,[6]UKBuilding_List!$A$1:$D$476,3,FALSE)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VLOOKUP(A583,[6]UKBuilding_List!$A$1:$D$476,3,FALSE)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VLOOKUP(A584,[6]UKBuilding_List!$A$1:$D$476,3,FALSE)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VLOOKUP(A585,[6]UKBuilding_List!$A$1:$D$476,3,FALSE)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VLOOKUP(A586,[6]UKBuilding_List!$A$1:$D$476,3,FALSE)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VLOOKUP(A587,[6]UKBuilding_List!$A$1:$D$476,3,FALSE)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VLOOKUP(A588,[6]UKBuilding_List!$A$1:$D$476,3,FALSE)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VLOOKUP(A589,[6]UKBuilding_List!$A$1:$D$476,3,FALSE)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VLOOKUP(A590,[6]UKBuilding_List!$A$1:$D$476,3,FALSE)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VLOOKUP(A591,[6]UKBuilding_List!$A$1:$D$476,3,FALSE)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VLOOKUP(A592,[6]UKBuilding_List!$A$1:$D$476,3,FALSE)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VLOOKUP(A593,[6]UKBuilding_List!$A$1:$D$476,3,FALSE)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VLOOKUP(A594,[6]UKBuilding_List!$A$1:$D$476,3,FALSE)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VLOOKUP(A595,[6]UKBuilding_List!$A$1:$D$476,3,FALSE)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VLOOKUP(A596,[6]UKBuilding_List!$A$1:$D$476,3,FALSE)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VLOOKUP(A597,[6]UKBuilding_List!$A$1:$D$476,3,FALSE)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VLOOKUP(A598,[6]UKBuilding_List!$A$1:$D$476,3,FALSE)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VLOOKUP(A599,[6]UKBuilding_List!$A$1:$D$476,3,FALSE)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VLOOKUP(A600,[6]UKBuilding_List!$A$1:$D$476,3,FALSE)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VLOOKUP(A601,[6]UKBuilding_List!$A$1:$D$476,3,FALSE)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VLOOKUP(A602,[6]UKBuilding_List!$A$1:$D$476,3,FALSE)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VLOOKUP(A603,[6]UKBuilding_List!$A$1:$D$476,3,FALSE)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VLOOKUP(A604,[6]UKBuilding_List!$A$1:$D$476,3,FALSE)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VLOOKUP(A605,[6]UKBuilding_List!$A$1:$D$476,3,FALSE)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VLOOKUP(A606,[6]UKBuilding_List!$A$1:$D$476,3,FALSE)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VLOOKUP(A607,[6]UKBuilding_List!$A$1:$D$476,3,FALSE)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VLOOKUP(A608,[6]UKBuilding_List!$A$1:$D$476,3,FALSE)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VLOOKUP(A609,[6]UKBuilding_List!$A$1:$D$476,3,FALSE)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VLOOKUP(A610,[6]UKBuilding_List!$A$1:$D$476,3,FALSE)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VLOOKUP(A611,[6]UKBuilding_List!$A$1:$D$476,3,FALSE)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VLOOKUP(A612,[6]UKBuilding_List!$A$1:$D$476,3,FALSE)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VLOOKUP(A613,[6]UKBuilding_List!$A$1:$D$476,3,FALSE)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VLOOKUP(A614,[6]UKBuilding_List!$A$1:$D$476,3,FALSE)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VLOOKUP(A615,[6]UKBuilding_List!$A$1:$D$476,3,FALSE)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VLOOKUP(A616,[6]UKBuilding_List!$A$1:$D$476,3,FALSE)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VLOOKUP(A617,[6]UKBuilding_List!$A$1:$D$476,3,FALSE)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VLOOKUP(A618,[6]UKBuilding_List!$A$1:$D$476,3,FALSE)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VLOOKUP(A619,[6]UKBuilding_List!$A$1:$D$476,3,FALSE)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VLOOKUP(A620,[6]UKBuilding_List!$A$1:$D$476,3,FALSE)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VLOOKUP(A621,[6]UKBuilding_List!$A$1:$D$476,3,FALSE)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VLOOKUP(A622,[6]UKBuilding_List!$A$1:$D$476,3,FALSE)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VLOOKUP(A623,[6]UKBuilding_List!$A$1:$D$476,3,FALSE)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VLOOKUP(A624,[6]UKBuilding_List!$A$1:$D$476,3,FALSE)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VLOOKUP(A625,[6]UKBuilding_List!$A$1:$D$476,3,FALSE)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VLOOKUP(A626,[6]UKBuilding_List!$A$1:$D$476,3,FALSE)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VLOOKUP(A627,[6]UKBuilding_List!$A$1:$D$476,3,FALSE)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VLOOKUP(A628,[6]UKBuilding_List!$A$1:$D$476,3,FALSE)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VLOOKUP(A629,[6]UKBuilding_List!$A$1:$D$476,3,FALSE)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VLOOKUP(A630,[6]UKBuilding_List!$A$1:$D$476,3,FALSE)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VLOOKUP(A631,[6]UKBuilding_List!$A$1:$D$476,3,FALSE)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VLOOKUP(A632,[6]UKBuilding_List!$A$1:$D$476,3,FALSE)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VLOOKUP(A633,[6]UKBuilding_List!$A$1:$D$476,3,FALSE)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VLOOKUP(A634,[6]UKBuilding_List!$A$1:$D$476,3,FALSE)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VLOOKUP(A635,[6]UKBuilding_List!$A$1:$D$476,3,FALSE)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VLOOKUP(A636,[6]UKBuilding_List!$A$1:$D$476,3,FALSE)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VLOOKUP(A637,[6]UKBuilding_List!$A$1:$D$476,3,FALSE)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VLOOKUP(A638,[6]UKBuilding_List!$A$1:$D$476,3,FALSE)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VLOOKUP(A639,[6]UKBuilding_List!$A$1:$D$476,3,FALSE)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VLOOKUP(A640,[6]UKBuilding_List!$A$1:$D$476,3,FALSE)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VLOOKUP(A641,[6]UKBuilding_List!$A$1:$D$476,3,FALSE)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VLOOKUP(A642,[6]UKBuilding_List!$A$1:$D$476,3,FALSE)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VLOOKUP(A643,[6]UKBuilding_List!$A$1:$D$476,3,FALSE)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VLOOKUP(A644,[6]UKBuilding_List!$A$1:$D$476,3,FALSE)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VLOOKUP(A645,[6]UKBuilding_List!$A$1:$D$476,3,FALSE)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VLOOKUP(A646,[6]UKBuilding_List!$A$1:$D$476,3,FALSE)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VLOOKUP(A647,[6]UKBuilding_List!$A$1:$D$476,3,FALSE)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VLOOKUP(A648,[6]UKBuilding_List!$A$1:$D$476,3,FALSE)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VLOOKUP(A649,[6]UKBuilding_List!$A$1:$D$476,3,FALSE)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VLOOKUP(A650,[6]UKBuilding_List!$A$1:$D$476,3,FALSE)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VLOOKUP(A651,[6]UKBuilding_List!$A$1:$D$476,3,FALSE)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VLOOKUP(A652,[6]UKBuilding_List!$A$1:$D$476,3,FALSE)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VLOOKUP(A653,[6]UKBuilding_List!$A$1:$D$476,3,FALSE)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VLOOKUP(A654,[6]UKBuilding_List!$A$1:$D$476,3,FALSE)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VLOOKUP(A655,[6]UKBuilding_List!$A$1:$D$476,3,FALSE)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VLOOKUP(A656,[6]UKBuilding_List!$A$1:$D$476,3,FALSE)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VLOOKUP(A657,[6]UKBuilding_List!$A$1:$D$476,3,FALSE)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VLOOKUP(A658,[6]UKBuilding_List!$A$1:$D$476,3,FALSE)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VLOOKUP(A659,[6]UKBuilding_List!$A$1:$D$476,3,FALSE)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VLOOKUP(A660,[6]UKBuilding_List!$A$1:$D$476,3,FALSE)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VLOOKUP(A661,[6]UKBuilding_List!$A$1:$D$476,3,FALSE)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VLOOKUP(A662,[6]UKBuilding_List!$A$1:$D$476,3,FALSE)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VLOOKUP(A663,[6]UKBuilding_List!$A$1:$D$476,3,FALSE)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VLOOKUP(A664,[6]UKBuilding_List!$A$1:$D$476,3,FALSE)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VLOOKUP(A665,[6]UKBuilding_List!$A$1:$D$476,3,FALSE)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VLOOKUP(A666,[6]UKBuilding_List!$A$1:$D$476,3,FALSE)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VLOOKUP(A667,[6]UKBuilding_List!$A$1:$D$476,3,FALSE)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VLOOKUP(A668,[6]UKBuilding_List!$A$1:$D$476,3,FALSE)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VLOOKUP(A669,[6]UKBuilding_List!$A$1:$D$476,3,FALSE)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VLOOKUP(A670,[6]UKBuilding_List!$A$1:$D$476,3,FALSE)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VLOOKUP(A671,[6]UKBuilding_List!$A$1:$D$476,3,FALSE)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VLOOKUP(A672,[6]UKBuilding_List!$A$1:$D$476,3,FALSE)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VLOOKUP(A673,[6]UKBuilding_List!$A$1:$D$476,3,FALSE)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VLOOKUP(A674,[6]UKBuilding_List!$A$1:$D$476,3,FALSE)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VLOOKUP(A675,[6]UKBuilding_List!$A$1:$D$476,3,FALSE)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VLOOKUP(A676,[6]UKBuilding_List!$A$1:$D$476,3,FALSE)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VLOOKUP(A677,[6]UKBuilding_List!$A$1:$D$476,3,FALSE)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VLOOKUP(A678,[6]UKBuilding_List!$A$1:$D$476,3,FALSE)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VLOOKUP(A679,[6]UKBuilding_List!$A$1:$D$476,3,FALSE)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VLOOKUP(A680,[6]UKBuilding_List!$A$1:$D$476,3,FALSE)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VLOOKUP(A681,[6]UKBuilding_List!$A$1:$D$476,3,FALSE)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VLOOKUP(A682,[6]UKBuilding_List!$A$1:$D$476,3,FALSE)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VLOOKUP(A683,[6]UKBuilding_List!$A$1:$D$476,3,FALSE)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VLOOKUP(A684,[6]UKBuilding_List!$A$1:$D$476,3,FALSE)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VLOOKUP(A685,[6]UKBuilding_List!$A$1:$D$476,3,FALSE)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VLOOKUP(A686,[6]UKBuilding_List!$A$1:$D$476,3,FALSE)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VLOOKUP(A687,[6]UKBuilding_List!$A$1:$D$476,3,FALSE)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VLOOKUP(A688,[6]UKBuilding_List!$A$1:$D$476,3,FALSE)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VLOOKUP(A689,[6]UKBuilding_List!$A$1:$D$476,3,FALSE)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VLOOKUP(A690,[6]UKBuilding_List!$A$1:$D$476,3,FALSE)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VLOOKUP(A691,[6]UKBuilding_List!$A$1:$D$476,3,FALSE)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VLOOKUP(A692,[6]UKBuilding_List!$A$1:$D$476,3,FALSE)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VLOOKUP(A693,[6]UKBuilding_List!$A$1:$D$476,3,FALSE)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VLOOKUP(A694,[6]UKBuilding_List!$A$1:$D$476,3,FALSE)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VLOOKUP(A695,[6]UKBuilding_List!$A$1:$D$476,3,FALSE)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VLOOKUP(A696,[6]UKBuilding_List!$A$1:$D$476,3,FALSE)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VLOOKUP(A697,[6]UKBuilding_List!$A$1:$D$476,3,FALSE)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VLOOKUP(A698,[6]UKBuilding_List!$A$1:$D$476,3,FALSE)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VLOOKUP(A699,[6]UKBuilding_List!$A$1:$D$476,3,FALSE)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VLOOKUP(A700,[6]UKBuilding_List!$A$1:$D$476,3,FALSE)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VLOOKUP(A701,[6]UKBuilding_List!$A$1:$D$476,3,FALSE)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VLOOKUP(A702,[6]UKBuilding_List!$A$1:$D$476,3,FALSE)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VLOOKUP(A703,[6]UKBuilding_List!$A$1:$D$476,3,FALSE)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VLOOKUP(A704,[6]UKBuilding_List!$A$1:$D$476,3,FALSE)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VLOOKUP(A705,[6]UKBuilding_List!$A$1:$D$476,3,FALSE)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VLOOKUP(A706,[6]UKBuilding_List!$A$1:$D$476,3,FALSE)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VLOOKUP(A707,[6]UKBuilding_List!$A$1:$D$476,3,FALSE)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VLOOKUP(A708,[6]UKBuilding_List!$A$1:$D$476,3,FALSE)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VLOOKUP(A709,[6]UKBuilding_List!$A$1:$D$476,3,FALSE)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VLOOKUP(A710,[6]UKBuilding_List!$A$1:$D$476,3,FALSE)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VLOOKUP(A711,[6]UKBuilding_List!$A$1:$D$476,3,FALSE)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VLOOKUP(A712,[6]UKBuilding_List!$A$1:$D$476,3,FALSE)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VLOOKUP(A713,[6]UKBuilding_List!$A$1:$D$476,3,FALSE)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VLOOKUP(A714,[6]UKBuilding_List!$A$1:$D$476,3,FALSE)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VLOOKUP(A715,[6]UKBuilding_List!$A$1:$D$476,3,FALSE)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VLOOKUP(A716,[6]UKBuilding_List!$A$1:$D$476,3,FALSE)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VLOOKUP(A717,[6]UKBuilding_List!$A$1:$D$476,3,FALSE)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VLOOKUP(A718,[6]UKBuilding_List!$A$1:$D$476,3,FALSE)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VLOOKUP(A719,[6]UKBuilding_List!$A$1:$D$476,3,FALSE)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VLOOKUP(A720,[6]UKBuilding_List!$A$1:$D$476,3,FALSE)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VLOOKUP(A721,[6]UKBuilding_List!$A$1:$D$476,3,FALSE)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VLOOKUP(A722,[6]UKBuilding_List!$A$1:$D$476,3,FALSE)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VLOOKUP(A723,[6]UKBuilding_List!$A$1:$D$476,3,FALSE)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VLOOKUP(A724,[6]UKBuilding_List!$A$1:$D$476,3,FALSE)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VLOOKUP(A725,[6]UKBuilding_List!$A$1:$D$476,3,FALSE)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VLOOKUP(A726,[6]UKBuilding_List!$A$1:$D$476,3,FALSE)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VLOOKUP(A727,[6]UKBuilding_List!$A$1:$D$476,3,FALSE)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VLOOKUP(A728,[6]UKBuilding_List!$A$1:$D$476,3,FALSE)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VLOOKUP(A729,[6]UKBuilding_List!$A$1:$D$476,3,FALSE)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VLOOKUP(A730,[6]UKBuilding_List!$A$1:$D$476,3,FALSE)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VLOOKUP(A731,[6]UKBuilding_List!$A$1:$D$476,3,FALSE)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VLOOKUP(A732,[6]UKBuilding_List!$A$1:$D$476,3,FALSE)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VLOOKUP(A733,[6]UKBuilding_List!$A$1:$D$476,3,FALSE)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VLOOKUP(A734,[6]UKBuilding_List!$A$1:$D$476,3,FALSE)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VLOOKUP(A735,[6]UKBuilding_List!$A$1:$D$476,3,FALSE)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VLOOKUP(A736,[6]UKBuilding_List!$A$1:$D$476,3,FALSE)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VLOOKUP(A737,[6]UKBuilding_List!$A$1:$D$476,3,FALSE)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VLOOKUP(A738,[6]UKBuilding_List!$A$1:$D$476,3,FALSE)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VLOOKUP(A739,[6]UKBuilding_List!$A$1:$D$476,3,FALSE)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VLOOKUP(A740,[6]UKBuilding_List!$A$1:$D$476,3,FALSE)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VLOOKUP(A741,[6]UKBuilding_List!$A$1:$D$476,3,FALSE)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VLOOKUP(A742,[6]UKBuilding_List!$A$1:$D$476,3,FALSE)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VLOOKUP(A743,[6]UKBuilding_List!$A$1:$D$476,3,FALSE)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VLOOKUP(A744,[6]UKBuilding_List!$A$1:$D$476,3,FALSE)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VLOOKUP(A745,[6]UKBuilding_List!$A$1:$D$476,3,FALSE)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VLOOKUP(A746,[6]UKBuilding_List!$A$1:$D$476,3,FALSE)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VLOOKUP(A747,[6]UKBuilding_List!$A$1:$D$476,3,FALSE)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VLOOKUP(A748,[6]UKBuilding_List!$A$1:$D$476,3,FALSE)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VLOOKUP(A749,[6]UKBuilding_List!$A$1:$D$476,3,FALSE)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VLOOKUP(A750,[6]UKBuilding_List!$A$1:$D$476,3,FALSE)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VLOOKUP(A751,[6]UKBuilding_List!$A$1:$D$476,3,FALSE)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VLOOKUP(A752,[6]UKBuilding_List!$A$1:$D$476,3,FALSE)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VLOOKUP(A753,[6]UKBuilding_List!$A$1:$D$476,3,FALSE)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VLOOKUP(A754,[6]UKBuilding_List!$A$1:$D$476,3,FALSE)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VLOOKUP(A755,[6]UKBuilding_List!$A$1:$D$476,3,FALSE)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VLOOKUP(A756,[6]UKBuilding_List!$A$1:$D$476,3,FALSE)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VLOOKUP(A757,[6]UKBuilding_List!$A$1:$D$476,3,FALSE)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VLOOKUP(A758,[6]UKBuilding_List!$A$1:$D$476,3,FALSE)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VLOOKUP(A759,[6]UKBuilding_List!$A$1:$D$476,3,FALSE)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VLOOKUP(A760,[6]UKBuilding_List!$A$1:$D$476,3,FALSE)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VLOOKUP(A761,[6]UKBuilding_List!$A$1:$D$476,3,FALSE)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VLOOKUP(A762,[6]UKBuilding_List!$A$1:$D$476,3,FALSE)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VLOOKUP(A763,[6]UKBuilding_List!$A$1:$D$476,3,FALSE)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VLOOKUP(A764,[6]UKBuilding_List!$A$1:$D$476,3,FALSE)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VLOOKUP(A765,[6]UKBuilding_List!$A$1:$D$476,3,FALSE)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VLOOKUP(A766,[6]UKBuilding_List!$A$1:$D$476,3,FALSE)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VLOOKUP(A767,[6]UKBuilding_List!$A$1:$D$476,3,FALSE)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VLOOKUP(A768,[6]UKBuilding_List!$A$1:$D$476,3,FALSE)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VLOOKUP(A769,[6]UKBuilding_List!$A$1:$D$476,3,FALSE)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VLOOKUP(A770,[6]UKBuilding_List!$A$1:$D$476,3,FALSE)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VLOOKUP(A771,[6]UKBuilding_List!$A$1:$D$476,3,FALSE)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VLOOKUP(A772,[6]UKBuilding_List!$A$1:$D$476,3,FALSE)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VLOOKUP(A773,[6]UKBuilding_List!$A$1:$D$476,3,FALSE)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VLOOKUP(A774,[6]UKBuilding_List!$A$1:$D$476,3,FALSE)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VLOOKUP(A775,[6]UKBuilding_List!$A$1:$D$476,3,FALSE)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VLOOKUP(A776,[6]UKBuilding_List!$A$1:$D$476,3,FALSE)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VLOOKUP(A777,[6]UKBuilding_List!$A$1:$D$476,3,FALSE)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VLOOKUP(A778,[6]UKBuilding_List!$A$1:$D$476,3,FALSE)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VLOOKUP(A779,[6]UKBuilding_List!$A$1:$D$476,3,FALSE)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VLOOKUP(A780,[6]UKBuilding_List!$A$1:$D$476,3,FALSE)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VLOOKUP(A781,[6]UKBuilding_List!$A$1:$D$476,3,FALSE)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VLOOKUP(A782,[6]UKBuilding_List!$A$1:$D$476,3,FALSE)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VLOOKUP(A783,[6]UKBuilding_List!$A$1:$D$476,3,FALSE)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VLOOKUP(A784,[6]UKBuilding_List!$A$1:$D$476,3,FALSE)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VLOOKUP(A785,[6]UKBuilding_List!$A$1:$D$476,3,FALSE)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VLOOKUP(A786,[6]UKBuilding_List!$A$1:$D$476,3,FALSE)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VLOOKUP(A787,[6]UKBuilding_List!$A$1:$D$476,3,FALSE)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VLOOKUP(A788,[6]UKBuilding_List!$A$1:$D$476,3,FALSE)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VLOOKUP(A789,[6]UKBuilding_List!$A$1:$D$476,3,FALSE)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VLOOKUP(A790,[6]UKBuilding_List!$A$1:$D$476,3,FALSE)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VLOOKUP(A791,[6]UKBuilding_List!$A$1:$D$476,3,FALSE)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VLOOKUP(A792,[6]UKBuilding_List!$A$1:$D$476,3,FALSE)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VLOOKUP(A793,[6]UKBuilding_List!$A$1:$D$476,3,FALSE)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VLOOKUP(A794,[6]UKBuilding_List!$A$1:$D$476,3,FALSE)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VLOOKUP(A795,[6]UKBuilding_List!$A$1:$D$476,3,FALSE)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VLOOKUP(A796,[6]UKBuilding_List!$A$1:$D$476,3,FALSE)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VLOOKUP(A797,[6]UKBuilding_List!$A$1:$D$476,3,FALSE)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VLOOKUP(A798,[6]UKBuilding_List!$A$1:$D$476,3,FALSE)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VLOOKUP(A799,[6]UKBuilding_List!$A$1:$D$476,3,FALSE)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VLOOKUP(A800,[6]UKBuilding_List!$A$1:$D$476,3,FALSE)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VLOOKUP(A801,[6]UKBuilding_List!$A$1:$D$476,3,FALSE)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VLOOKUP(A802,[6]UKBuilding_List!$A$1:$D$476,3,FALSE)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VLOOKUP(A803,[6]UKBuilding_List!$A$1:$D$476,3,FALSE)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VLOOKUP(A804,[6]UKBuilding_List!$A$1:$D$476,3,FALSE)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VLOOKUP(A805,[6]UKBuilding_List!$A$1:$D$476,3,FALSE)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VLOOKUP(A806,[6]UKBuilding_List!$A$1:$D$476,3,FALSE)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VLOOKUP(A807,[6]UKBuilding_List!$A$1:$D$476,3,FALSE)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VLOOKUP(A808,[6]UKBuilding_List!$A$1:$D$476,3,FALSE)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VLOOKUP(A809,[6]UKBuilding_List!$A$1:$D$476,3,FALSE)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VLOOKUP(A810,[6]UKBuilding_List!$A$1:$D$476,3,FALSE)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VLOOKUP(A811,[6]UKBuilding_List!$A$1:$D$476,3,FALSE)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VLOOKUP(A812,[6]UKBuilding_List!$A$1:$D$476,3,FALSE)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VLOOKUP(A813,[6]UKBuilding_List!$A$1:$D$476,3,FALSE)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VLOOKUP(A814,[6]UKBuilding_List!$A$1:$D$476,3,FALSE)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VLOOKUP(A815,[6]UKBuilding_List!$A$1:$D$476,3,FALSE)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VLOOKUP(A816,[6]UKBuilding_List!$A$1:$D$476,3,FALSE)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VLOOKUP(A817,[6]UKBuilding_List!$A$1:$D$476,3,FALSE)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VLOOKUP(A818,[6]UKBuilding_List!$A$1:$D$476,3,FALSE)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VLOOKUP(A819,[6]UKBuilding_List!$A$1:$D$476,3,FALSE)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VLOOKUP(A820,[6]UKBuilding_List!$A$1:$D$476,3,FALSE)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VLOOKUP(A821,[6]UKBuilding_List!$A$1:$D$476,3,FALSE)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VLOOKUP(A822,[6]UKBuilding_List!$A$1:$D$476,3,FALSE)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VLOOKUP(A823,[6]UKBuilding_List!$A$1:$D$476,3,FALSE)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VLOOKUP(A824,[6]UKBuilding_List!$A$1:$D$476,3,FALSE)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VLOOKUP(A825,[6]UKBuilding_List!$A$1:$D$476,3,FALSE)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VLOOKUP(A826,[6]UKBuilding_List!$A$1:$D$476,3,FALSE)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VLOOKUP(A827,[6]UKBuilding_List!$A$1:$D$476,3,FALSE)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VLOOKUP(A828,[6]UKBuilding_List!$A$1:$D$476,3,FALSE)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VLOOKUP(A829,[6]UKBuilding_List!$A$1:$D$476,3,FALSE)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VLOOKUP(A830,[6]UKBuilding_List!$A$1:$D$476,3,FALSE)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VLOOKUP(A831,[6]UKBuilding_List!$A$1:$D$476,3,FALSE)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VLOOKUP(A832,[6]UKBuilding_List!$A$1:$D$476,3,FALSE)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VLOOKUP(A833,[6]UKBuilding_List!$A$1:$D$476,3,FALSE)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VLOOKUP(A834,[6]UKBuilding_List!$A$1:$D$476,3,FALSE)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VLOOKUP(A835,[6]UKBuilding_List!$A$1:$D$476,3,FALSE)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VLOOKUP(A836,[6]UKBuilding_List!$A$1:$D$476,3,FALSE)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VLOOKUP(A837,[6]UKBuilding_List!$A$1:$D$476,3,FALSE)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VLOOKUP(A838,[6]UKBuilding_List!$A$1:$D$476,3,FALSE)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VLOOKUP(A839,[6]UKBuilding_List!$A$1:$D$476,3,FALSE)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VLOOKUP(A840,[6]UKBuilding_List!$A$1:$D$476,3,FALSE)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VLOOKUP(A841,[6]UKBuilding_List!$A$1:$D$476,3,FALSE)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VLOOKUP(A842,[6]UKBuilding_List!$A$1:$D$476,3,FALSE)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VLOOKUP(A843,[6]UKBuilding_List!$A$1:$D$476,3,FALSE)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VLOOKUP(A844,[6]UKBuilding_List!$A$1:$D$476,3,FALSE)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VLOOKUP(A845,[6]UKBuilding_List!$A$1:$D$476,3,FALSE)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VLOOKUP(A846,[6]UKBuilding_List!$A$1:$D$476,3,FALSE)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VLOOKUP(A847,[6]UKBuilding_List!$A$1:$D$476,3,FALSE)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VLOOKUP(A848,[6]UKBuilding_List!$A$1:$D$476,3,FALSE)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VLOOKUP(A849,[6]UKBuilding_List!$A$1:$D$476,3,FALSE)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VLOOKUP(A850,[6]UKBuilding_List!$A$1:$D$476,3,FALSE)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VLOOKUP(A851,[6]UKBuilding_List!$A$1:$D$476,3,FALSE)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VLOOKUP(A852,[6]UKBuilding_List!$A$1:$D$476,3,FALSE)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VLOOKUP(A853,[6]UKBuilding_List!$A$1:$D$476,3,FALSE)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VLOOKUP(A854,[6]UKBuilding_List!$A$1:$D$476,3,FALSE)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VLOOKUP(A855,[6]UKBuilding_List!$A$1:$D$476,3,FALSE)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VLOOKUP(A856,[6]UKBuilding_List!$A$1:$D$476,3,FALSE)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VLOOKUP(A857,[6]UKBuilding_List!$A$1:$D$476,3,FALSE)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VLOOKUP(A858,[6]UKBuilding_List!$A$1:$D$476,3,FALSE)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VLOOKUP(A859,[6]UKBuilding_List!$A$1:$D$476,3,FALSE)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VLOOKUP(A860,[6]UKBuilding_List!$A$1:$D$476,3,FALSE)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VLOOKUP(A861,[6]UKBuilding_List!$A$1:$D$476,3,FALSE)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VLOOKUP(A862,[6]UKBuilding_List!$A$1:$D$476,3,FALSE)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VLOOKUP(A863,[6]UKBuilding_List!$A$1:$D$476,3,FALSE)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VLOOKUP(A864,[6]UKBuilding_List!$A$1:$D$476,3,FALSE)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VLOOKUP(A865,[6]UKBuilding_List!$A$1:$D$476,3,FALSE)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VLOOKUP(A866,[6]UKBuilding_List!$A$1:$D$476,3,FALSE)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VLOOKUP(A867,[6]UKBuilding_List!$A$1:$D$476,3,FALSE)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VLOOKUP(A868,[6]UKBuilding_List!$A$1:$D$476,3,FALSE)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VLOOKUP(A869,[6]UKBuilding_List!$A$1:$D$476,3,FALSE)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VLOOKUP(A870,[6]UKBuilding_List!$A$1:$D$476,3,FALSE)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VLOOKUP(A871,[6]UKBuilding_List!$A$1:$D$476,3,FALSE)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VLOOKUP(A872,[6]UKBuilding_List!$A$1:$D$476,3,FALSE)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VLOOKUP(A873,[6]UKBuilding_List!$A$1:$D$476,3,FALSE)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VLOOKUP(A874,[6]UKBuilding_List!$A$1:$D$476,3,FALSE)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VLOOKUP(A875,[6]UKBuilding_List!$A$1:$D$476,3,FALSE)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VLOOKUP(A876,[6]UKBuilding_List!$A$1:$D$476,3,FALSE)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VLOOKUP(A877,[6]UKBuilding_List!$A$1:$D$476,3,FALSE)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VLOOKUP(A878,[6]UKBuilding_List!$A$1:$D$476,3,FALSE)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VLOOKUP(A879,[6]UKBuilding_List!$A$1:$D$476,3,FALSE)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VLOOKUP(A880,[6]UKBuilding_List!$A$1:$D$476,3,FALSE)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VLOOKUP(A881,[6]UKBuilding_List!$A$1:$D$476,3,FALSE)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VLOOKUP(A882,[6]UKBuilding_List!$A$1:$D$476,3,FALSE)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VLOOKUP(A883,[6]UKBuilding_List!$A$1:$D$476,3,FALSE)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VLOOKUP(A884,[6]UKBuilding_List!$A$1:$D$476,3,FALSE)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VLOOKUP(A885,[6]UKBuilding_List!$A$1:$D$476,3,FALSE)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VLOOKUP(A886,[6]UKBuilding_List!$A$1:$D$476,3,FALSE)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VLOOKUP(A887,[6]UKBuilding_List!$A$1:$D$476,3,FALSE)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VLOOKUP(A888,[6]UKBuilding_List!$A$1:$D$476,3,FALSE)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VLOOKUP(A889,[6]UKBuilding_List!$A$1:$D$476,3,FALSE)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VLOOKUP(A890,[6]UKBuilding_List!$A$1:$D$476,3,FALSE)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VLOOKUP(A891,[6]UKBuilding_List!$A$1:$D$476,3,FALSE)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VLOOKUP(A892,[6]UKBuilding_List!$A$1:$D$476,3,FALSE)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VLOOKUP(A893,[6]UKBuilding_List!$A$1:$D$476,3,FALSE)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VLOOKUP(A894,[6]UKBuilding_List!$A$1:$D$476,3,FALSE)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VLOOKUP(A895,[6]UKBuilding_List!$A$1:$D$476,3,FALSE)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VLOOKUP(A896,[6]UKBuilding_List!$A$1:$D$476,3,FALSE)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VLOOKUP(A897,[6]UKBuilding_List!$A$1:$D$476,3,FALSE)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VLOOKUP(A898,[6]UKBuilding_List!$A$1:$D$476,3,FALSE)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VLOOKUP(A899,[6]UKBuilding_List!$A$1:$D$476,3,FALSE)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VLOOKUP(A900,[6]UKBuilding_List!$A$1:$D$476,3,FALSE)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VLOOKUP(A901,[6]UKBuilding_List!$A$1:$D$476,3,FALSE)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VLOOKUP(A902,[6]UKBuilding_List!$A$1:$D$476,3,FALSE)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VLOOKUP(A903,[6]UKBuilding_List!$A$1:$D$476,3,FALSE)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VLOOKUP(A904,[6]UKBuilding_List!$A$1:$D$476,3,FALSE)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VLOOKUP(A905,[6]UKBuilding_List!$A$1:$D$476,3,FALSE)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VLOOKUP(A906,[6]UKBuilding_List!$A$1:$D$476,3,FALSE)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VLOOKUP(A907,[6]UKBuilding_List!$A$1:$D$476,3,FALSE)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VLOOKUP(A908,[6]UKBuilding_List!$A$1:$D$476,3,FALSE)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VLOOKUP(A909,[6]UKBuilding_List!$A$1:$D$476,3,FALSE)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VLOOKUP(A910,[6]UKBuilding_List!$A$1:$D$476,3,FALSE)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VLOOKUP(A911,[6]UKBuilding_List!$A$1:$D$476,3,FALSE)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VLOOKUP(A912,[6]UKBuilding_List!$A$1:$D$476,3,FALSE)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VLOOKUP(A913,[6]UKBuilding_List!$A$1:$D$476,3,FALSE)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VLOOKUP(A914,[6]UKBuilding_List!$A$1:$D$476,3,FALSE)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VLOOKUP(A915,[6]UKBuilding_List!$A$1:$D$476,3,FALSE)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VLOOKUP(A916,[6]UKBuilding_List!$A$1:$D$476,3,FALSE)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VLOOKUP(A917,[6]UKBuilding_List!$A$1:$D$476,3,FALSE)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VLOOKUP(A918,[6]UKBuilding_List!$A$1:$D$476,3,FALSE)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VLOOKUP(A919,[6]UKBuilding_List!$A$1:$D$476,3,FALSE)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VLOOKUP(A920,[6]UKBuilding_List!$A$1:$D$476,3,FALSE)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VLOOKUP(A921,[6]UKBuilding_List!$A$1:$D$476,3,FALSE)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VLOOKUP(A922,[6]UKBuilding_List!$A$1:$D$476,3,FALSE)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VLOOKUP(A923,[6]UKBuilding_List!$A$1:$D$476,3,FALSE)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VLOOKUP(A924,[6]UKBuilding_List!$A$1:$D$476,3,FALSE)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VLOOKUP(A925,[6]UKBuilding_List!$A$1:$D$476,3,FALSE)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VLOOKUP(A926,[6]UKBuilding_List!$A$1:$D$476,3,FALSE)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VLOOKUP(A927,[6]UKBuilding_List!$A$1:$D$476,3,FALSE)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VLOOKUP(A928,[6]UKBuilding_List!$A$1:$D$476,3,FALSE)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VLOOKUP(A929,[6]UKBuilding_List!$A$1:$D$476,3,FALSE)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VLOOKUP(A930,[6]UKBuilding_List!$A$1:$D$476,3,FALSE)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VLOOKUP(A931,[6]UKBuilding_List!$A$1:$D$476,3,FALSE)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VLOOKUP(A932,[6]UKBuilding_List!$A$1:$D$476,3,FALSE)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VLOOKUP(A933,[6]UKBuilding_List!$A$1:$D$476,3,FALSE)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VLOOKUP(A934,[6]UKBuilding_List!$A$1:$D$476,3,FALSE)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VLOOKUP(A935,[6]UKBuilding_List!$A$1:$D$476,3,FALSE)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VLOOKUP(A936,[6]UKBuilding_List!$A$1:$D$476,3,FALSE)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VLOOKUP(A937,[6]UKBuilding_List!$A$1:$D$476,3,FALSE)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VLOOKUP(A938,[6]UKBuilding_List!$A$1:$D$476,3,FALSE)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VLOOKUP(A939,[6]UKBuilding_List!$A$1:$D$476,3,FALSE)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VLOOKUP(A940,[6]UKBuilding_List!$A$1:$D$476,3,FALSE)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VLOOKUP(A941,[6]UKBuilding_List!$A$1:$D$476,3,FALSE)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VLOOKUP(A942,[6]UKBuilding_List!$A$1:$D$476,3,FALSE)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VLOOKUP(A943,[6]UKBuilding_List!$A$1:$D$476,3,FALSE)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VLOOKUP(A944,[6]UKBuilding_List!$A$1:$D$476,3,FALSE)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VLOOKUP(A945,[6]UKBuilding_List!$A$1:$D$476,3,FALSE)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VLOOKUP(A946,[6]UKBuilding_List!$A$1:$D$476,3,FALSE)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VLOOKUP(A947,[6]UKBuilding_List!$A$1:$D$476,3,FALSE)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VLOOKUP(A948,[6]UKBuilding_List!$A$1:$D$476,3,FALSE)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VLOOKUP(A949,[6]UKBuilding_List!$A$1:$D$476,3,FALSE)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VLOOKUP(A950,[6]UKBuilding_List!$A$1:$D$476,3,FALSE)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VLOOKUP(A951,[6]UKBuilding_List!$A$1:$D$476,3,FALSE)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VLOOKUP(A952,[6]UKBuilding_List!$A$1:$D$476,3,FALSE)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VLOOKUP(A953,[6]UKBuilding_List!$A$1:$D$476,3,FALSE)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VLOOKUP(A954,[6]UKBuilding_List!$A$1:$D$476,3,FALSE)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VLOOKUP(A955,[6]UKBuilding_List!$A$1:$D$476,3,FALSE)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VLOOKUP(A956,[6]UKBuilding_List!$A$1:$D$476,3,FALSE)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VLOOKUP(A957,[6]UKBuilding_List!$A$1:$D$476,3,FALSE)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VLOOKUP(A958,[6]UKBuilding_List!$A$1:$D$476,3,FALSE)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VLOOKUP(A959,[6]UKBuilding_List!$A$1:$D$476,3,FALSE)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VLOOKUP(A960,[6]UKBuilding_List!$A$1:$D$476,3,FALSE)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VLOOKUP(A961,[6]UKBuilding_List!$A$1:$D$476,3,FALSE)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VLOOKUP(A962,[6]UKBuilding_List!$A$1:$D$476,3,FALSE)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VLOOKUP(A963,[6]UKBuilding_List!$A$1:$D$476,3,FALSE)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VLOOKUP(A964,[6]UKBuilding_List!$A$1:$D$476,3,FALSE)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VLOOKUP(A965,[6]UKBuilding_List!$A$1:$D$476,3,FALSE)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VLOOKUP(A966,[6]UKBuilding_List!$A$1:$D$476,3,FALSE)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VLOOKUP(A967,[6]UKBuilding_List!$A$1:$D$476,3,FALSE)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VLOOKUP(A968,[6]UKBuilding_List!$A$1:$D$476,3,FALSE)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VLOOKUP(A969,[6]UKBuilding_List!$A$1:$D$476,3,FALSE)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VLOOKUP(A970,[6]UKBuilding_List!$A$1:$D$476,3,FALSE)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VLOOKUP(A971,[6]UKBuilding_List!$A$1:$D$476,3,FALSE)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VLOOKUP(A972,[6]UKBuilding_List!$A$1:$D$476,3,FALSE)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VLOOKUP(A973,[6]UKBuilding_List!$A$1:$D$476,3,FALSE)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VLOOKUP(A974,[6]UKBuilding_List!$A$1:$D$476,3,FALSE)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VLOOKUP(A975,[6]UKBuilding_List!$A$1:$D$476,3,FALSE)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VLOOKUP(A976,[6]UKBuilding_List!$A$1:$D$476,3,FALSE)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VLOOKUP(A977,[6]UKBuilding_List!$A$1:$D$476,3,FALSE)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VLOOKUP(A978,[6]UKBuilding_List!$A$1:$D$476,3,FALSE)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VLOOKUP(A979,[6]UKBuilding_List!$A$1:$D$476,3,FALSE)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VLOOKUP(A980,[6]UKBuilding_List!$A$1:$D$476,3,FALSE)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VLOOKUP(A981,[6]UKBuilding_List!$A$1:$D$476,3,FALSE)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VLOOKUP(A982,[6]UKBuilding_List!$A$1:$D$476,3,FALSE)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VLOOKUP(A983,[6]UKBuilding_List!$A$1:$D$476,3,FALSE)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VLOOKUP(A984,[6]UKBuilding_List!$A$1:$D$476,3,FALSE)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VLOOKUP(A985,[6]UKBuilding_List!$A$1:$D$476,3,FALSE)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VLOOKUP(A986,[6]UKBuilding_List!$A$1:$D$476,3,FALSE)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VLOOKUP(A987,[6]UKBuilding_List!$A$1:$D$476,3,FALSE)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VLOOKUP(A988,[6]UKBuilding_List!$A$1:$D$476,3,FALSE)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VLOOKUP(A989,[6]UKBuilding_List!$A$1:$D$476,3,FALSE)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VLOOKUP(A990,[6]UKBuilding_List!$A$1:$D$476,3,FALSE)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VLOOKUP(A991,[6]UKBuilding_List!$A$1:$D$476,3,FALSE)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VLOOKUP(A992,[6]UKBuilding_List!$A$1:$D$476,3,FALSE)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VLOOKUP(A993,[6]UKBuilding_List!$A$1:$D$476,3,FALSE)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VLOOKUP(A994,[6]UKBuilding_List!$A$1:$D$476,3,FALSE)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VLOOKUP(A995,[6]UKBuilding_List!$A$1:$D$476,3,FALSE)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VLOOKUP(A996,[6]UKBuilding_List!$A$1:$D$476,3,FALSE)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VLOOKUP(A997,[6]UKBuilding_List!$A$1:$D$476,3,FALSE)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VLOOKUP(A998,[6]UKBuilding_List!$A$1:$D$476,3,FALSE)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VLOOKUP(A999,[6]UKBuilding_List!$A$1:$D$476,3,FALSE)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VLOOKUP(A1000,[6]UKBuilding_List!$A$1:$D$476,3,FALSE)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VLOOKUP(A1001,[6]UKBuilding_List!$A$1:$D$476,3,FALSE)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VLOOKUP(A1002,[6]UKBuilding_List!$A$1:$D$476,3,FALSE)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VLOOKUP(A1003,[6]UKBuilding_List!$A$1:$D$476,3,FALSE)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VLOOKUP(A1004,[6]UKBuilding_List!$A$1:$D$476,3,FALSE)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VLOOKUP(A1005,[6]UKBuilding_List!$A$1:$D$476,3,FALSE)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VLOOKUP(A1006,[6]UKBuilding_List!$A$1:$D$476,3,FALSE)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VLOOKUP(A1007,[6]UKBuilding_List!$A$1:$D$476,3,FALSE)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VLOOKUP(A1008,[6]UKBuilding_List!$A$1:$D$476,3,FALSE)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VLOOKUP(A1009,[6]UKBuilding_List!$A$1:$D$476,3,FALSE)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VLOOKUP(A1010,[6]UKBuilding_List!$A$1:$D$476,3,FALSE)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VLOOKUP(A1011,[6]UKBuilding_List!$A$1:$D$476,3,FALSE)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VLOOKUP(A1012,[6]UKBuilding_List!$A$1:$D$476,3,FALSE)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VLOOKUP(A1013,[6]UKBuilding_List!$A$1:$D$476,3,FALSE)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VLOOKUP(A1014,[6]UKBuilding_List!$A$1:$D$476,3,FALSE)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VLOOKUP(A1015,[6]UKBuilding_List!$A$1:$D$476,3,FALSE)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VLOOKUP(A1016,[6]UKBuilding_List!$A$1:$D$476,3,FALSE)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VLOOKUP(A1017,[6]UKBuilding_List!$A$1:$D$476,3,FALSE)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VLOOKUP(A1018,[6]UKBuilding_List!$A$1:$D$476,3,FALSE)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VLOOKUP(A1019,[6]UKBuilding_List!$A$1:$D$476,3,FALSE)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VLOOKUP(A1020,[6]UKBuilding_List!$A$1:$D$476,3,FALSE)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VLOOKUP(A1021,[6]UKBuilding_List!$A$1:$D$476,3,FALSE)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VLOOKUP(A1022,[6]UKBuilding_List!$A$1:$D$476,3,FALSE)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VLOOKUP(A1023,[6]UKBuilding_List!$A$1:$D$476,3,FALSE)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VLOOKUP(A1024,[6]UKBuilding_List!$A$1:$D$476,3,FALSE)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VLOOKUP(A1025,[6]UKBuilding_List!$A$1:$D$476,3,FALSE)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VLOOKUP(A1026,[6]UKBuilding_List!$A$1:$D$476,3,FALSE)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VLOOKUP(A1027,[6]UKBuilding_List!$A$1:$D$476,3,FALSE)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VLOOKUP(A1028,[6]UKBuilding_List!$A$1:$D$476,3,FALSE)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VLOOKUP(A1029,[6]UKBuilding_List!$A$1:$D$476,3,FALSE)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VLOOKUP(A1030,[6]UKBuilding_List!$A$1:$D$476,3,FALSE)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VLOOKUP(A1031,[6]UKBuilding_List!$A$1:$D$476,3,FALSE)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VLOOKUP(A1032,[6]UKBuilding_List!$A$1:$D$476,3,FALSE)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VLOOKUP(A1033,[6]UKBuilding_List!$A$1:$D$476,3,FALSE)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VLOOKUP(A1034,[6]UKBuilding_List!$A$1:$D$476,3,FALSE)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VLOOKUP(A1035,[6]UKBuilding_List!$A$1:$D$476,3,FALSE)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VLOOKUP(A1036,[6]UKBuilding_List!$A$1:$D$476,3,FALSE)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VLOOKUP(A1037,[6]UKBuilding_List!$A$1:$D$476,3,FALSE)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VLOOKUP(A1038,[6]UKBuilding_List!$A$1:$D$476,3,FALSE)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VLOOKUP(A1039,[6]UKBuilding_List!$A$1:$D$476,3,FALSE)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VLOOKUP(A1040,[6]UKBuilding_List!$A$1:$D$476,3,FALSE)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VLOOKUP(A1041,[6]UKBuilding_List!$A$1:$D$476,3,FALSE)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VLOOKUP(A1042,[6]UKBuilding_List!$A$1:$D$476,3,FALSE)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VLOOKUP(A1043,[6]UKBuilding_List!$A$1:$D$476,3,FALSE)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VLOOKUP(A1044,[6]UKBuilding_List!$A$1:$D$476,3,FALSE)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VLOOKUP(A1045,[6]UKBuilding_List!$A$1:$D$476,3,FALSE)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VLOOKUP(A1046,[6]UKBuilding_List!$A$1:$D$476,3,FALSE)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VLOOKUP(A1047,[6]UKBuilding_List!$A$1:$D$476,3,FALSE)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VLOOKUP(A1048,[6]UKBuilding_List!$A$1:$D$476,3,FALSE)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VLOOKUP(A1049,[6]UKBuilding_List!$A$1:$D$476,3,FALSE)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VLOOKUP(A1050,[6]UKBuilding_List!$A$1:$D$476,3,FALSE)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VLOOKUP(A1051,[6]UKBuilding_List!$A$1:$D$476,3,FALSE)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VLOOKUP(A1052,[6]UKBuilding_List!$A$1:$D$476,3,FALSE)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VLOOKUP(A1053,[6]UKBuilding_List!$A$1:$D$476,3,FALSE)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VLOOKUP(A1054,[6]UKBuilding_List!$A$1:$D$476,3,FALSE)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VLOOKUP(A1055,[6]UKBuilding_List!$A$1:$D$476,3,FALSE)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VLOOKUP(A1056,[6]UKBuilding_List!$A$1:$D$476,3,FALSE)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VLOOKUP(A1057,[6]UKBuilding_List!$A$1:$D$476,3,FALSE)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VLOOKUP(A1058,[6]UKBuilding_List!$A$1:$D$476,3,FALSE)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VLOOKUP(A1059,[6]UKBuilding_List!$A$1:$D$476,3,FALSE)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VLOOKUP(A1060,[6]UKBuilding_List!$A$1:$D$476,3,FALSE)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VLOOKUP(A1061,[6]UKBuilding_List!$A$1:$D$476,3,FALSE)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VLOOKUP(A1062,[6]UKBuilding_List!$A$1:$D$476,3,FALSE)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VLOOKUP(A1063,[6]UKBuilding_List!$A$1:$D$476,3,FALSE)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VLOOKUP(A1064,[6]UKBuilding_List!$A$1:$D$476,3,FALSE)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VLOOKUP(A1065,[6]UKBuilding_List!$A$1:$D$476,3,FALSE)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VLOOKUP(A1066,[6]UKBuilding_List!$A$1:$D$476,3,FALSE)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2017-05-23T12:59:55Z</dcterms:modified>
</cp:coreProperties>
</file>