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2101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69" i="3" l="1"/>
  <c r="A369" i="3"/>
  <c r="B367" i="3"/>
  <c r="B368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366" i="3"/>
  <c r="B1" i="4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E1" i="4" l="1"/>
  <c r="M12" i="1" l="1"/>
  <c r="J12" i="1"/>
  <c r="M11" i="1"/>
  <c r="J11" i="1"/>
  <c r="J6" i="1" l="1"/>
  <c r="E2" i="4" l="1"/>
  <c r="M7" i="1" l="1"/>
  <c r="M8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6" i="1"/>
  <c r="J7" i="1"/>
  <c r="J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H30" i="1" l="1"/>
  <c r="G30" i="1"/>
  <c r="M30" i="1" l="1"/>
  <c r="K2" i="1" s="1"/>
  <c r="J30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3" s="1"/>
  <c r="B2" i="4" l="1"/>
</calcChain>
</file>

<file path=xl/sharedStrings.xml><?xml version="1.0" encoding="utf-8"?>
<sst xmlns="http://schemas.openxmlformats.org/spreadsheetml/2006/main" count="98" uniqueCount="81">
  <si>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</si>
  <si>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</si>
  <si>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</si>
  <si>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</si>
  <si>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</si>
  <si>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</si>
  <si>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</si>
  <si>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</si>
  <si>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</si>
  <si>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</si>
  <si>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</si>
  <si>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</si>
  <si>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</si>
  <si>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</si>
  <si>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</si>
  <si>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</si>
  <si>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</si>
  <si>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</si>
  <si>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</si>
  <si>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</si>
  <si>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</si>
  <si>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</si>
  <si>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</si>
  <si>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</si>
  <si>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</si>
  <si>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</si>
  <si>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</si>
  <si>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</si>
  <si>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</si>
  <si>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</si>
  <si>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</si>
  <si>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</si>
  <si>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</si>
  <si>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</si>
  <si>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</si>
  <si>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</si>
  <si>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</si>
  <si>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</si>
  <si>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</si>
  <si>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</si>
  <si>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</si>
  <si>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</si>
  <si>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</si>
  <si>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</si>
  <si>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</si>
  <si>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</si>
  <si>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</si>
  <si>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</si>
  <si>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</si>
  <si>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</si>
  <si>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</si>
  <si>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</si>
  <si>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</si>
  <si>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</si>
  <si>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</si>
  <si>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</si>
  <si>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</si>
  <si>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</si>
  <si>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</si>
  <si>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</si>
  <si>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</si>
  <si>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</si>
  <si>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</si>
  <si>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</si>
  <si>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</si>
  <si>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</si>
  <si>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</si>
  <si>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</si>
  <si>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</si>
  <si>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</si>
  <si>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</si>
  <si>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</si>
  <si>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</si>
  <si>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</si>
  <si>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</si>
  <si>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2101</t>
  </si>
  <si>
    <t>Beta Theta Pi Fraternity</t>
  </si>
  <si>
    <t>no changes</t>
  </si>
  <si>
    <t xml:space="preserve">ST0100B </t>
  </si>
  <si>
    <t>01</t>
  </si>
  <si>
    <t>an exterior door that was missing in the original floor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</si>
</sst>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Fill="1" applyProtection="1">
      <protection locked="0"/>
    </xf>
    <xf numFmtId="0" fontId="0" fillId="0" borderId="0" xfId="0" applyFont="1" applyBorder="1" applyAlignment="1" applyProtection="1">
      <alignment wrapText="1"/>
    </xf>
    <xf numFmtId="49" fontId="18" fillId="0" borderId="0" xfId="43" applyNumberFormat="1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3" fontId="0" fillId="0" borderId="0" xfId="0" applyNumberFormat="1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8" fillId="33" borderId="11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left"/>
    </xf>
    <xf numFmtId="0" fontId="0" fillId="0" borderId="0" xfId="0" applyNumberFormat="1"/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 t="str">
            <v>0715</v>
          </cell>
          <cell r="B364">
            <v>715</v>
          </cell>
          <cell r="C364" t="str">
            <v>600 S Broadway</v>
          </cell>
          <cell r="D364" t="str">
            <v>600 S Broadway</v>
          </cell>
        </row>
        <row r="365">
          <cell r="A365" t="str">
            <v>0716</v>
          </cell>
          <cell r="B365">
            <v>716</v>
          </cell>
          <cell r="C365" t="str">
            <v>225 Transcript Ave</v>
          </cell>
          <cell r="D365" t="str">
            <v>225 Transcript Ave</v>
          </cell>
        </row>
        <row r="366">
          <cell r="A366" t="str">
            <v>0717</v>
          </cell>
          <cell r="B366">
            <v>717</v>
          </cell>
          <cell r="C366" t="str">
            <v>156 Leader Ave</v>
          </cell>
          <cell r="D366" t="str">
            <v>156 Leader Ave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>
            <v>2100</v>
          </cell>
          <cell r="B369">
            <v>2100</v>
          </cell>
          <cell r="C369" t="str">
            <v>Alpha Chi Omega Sorority</v>
          </cell>
          <cell r="D369" t="str">
            <v>Alpha Chi Omega Sorority</v>
          </cell>
        </row>
        <row r="370">
          <cell r="A370">
            <v>2101</v>
          </cell>
          <cell r="B370">
            <v>2101</v>
          </cell>
          <cell r="C370" t="str">
            <v>Beta Theta Pi Fraternity</v>
          </cell>
          <cell r="D370" t="str">
            <v>Beta Theta Pi Fraternity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  <cell r="B377">
            <v>9861</v>
          </cell>
          <cell r="C377" t="str">
            <v>845 Angliana Ave</v>
          </cell>
          <cell r="D377" t="str">
            <v>845 Angliana Ave</v>
          </cell>
        </row>
        <row r="378">
          <cell r="A378" t="str">
            <v>9873</v>
          </cell>
          <cell r="B378">
            <v>9873</v>
          </cell>
          <cell r="C378" t="str">
            <v>UKHC Midwife Clinic</v>
          </cell>
          <cell r="D378" t="str">
            <v>UKHC Midwife Clinic</v>
          </cell>
        </row>
        <row r="379">
          <cell r="A379" t="str">
            <v>9875</v>
          </cell>
          <cell r="B379" t="str">
            <v>9875</v>
          </cell>
          <cell r="C379" t="str">
            <v>Vaughan Warehouse and Office</v>
          </cell>
          <cell r="D379" t="str">
            <v>Vaughan Warehouse and Office</v>
          </cell>
        </row>
        <row r="380">
          <cell r="A380" t="str">
            <v>9876</v>
          </cell>
          <cell r="B380" t="str">
            <v>9876</v>
          </cell>
          <cell r="C380" t="str">
            <v>Vaughan Warehouse #1</v>
          </cell>
          <cell r="D380" t="str">
            <v>Vaughan Warehouse #1</v>
          </cell>
        </row>
        <row r="381">
          <cell r="A381" t="str">
            <v>9877</v>
          </cell>
          <cell r="B381" t="str">
            <v>9877</v>
          </cell>
          <cell r="C381" t="str">
            <v>Vaughan Warehouse #2</v>
          </cell>
          <cell r="D381" t="str">
            <v>Vaughan Warehouse #2</v>
          </cell>
        </row>
        <row r="382">
          <cell r="A382" t="str">
            <v>9878</v>
          </cell>
          <cell r="B382" t="str">
            <v>9878</v>
          </cell>
          <cell r="C382" t="str">
            <v>Vaughan Warehouse #7</v>
          </cell>
          <cell r="D382" t="str">
            <v>Vaughan Warehouse #7</v>
          </cell>
        </row>
        <row r="383">
          <cell r="A383" t="str">
            <v>9879</v>
          </cell>
          <cell r="B383" t="str">
            <v>9879</v>
          </cell>
          <cell r="C383" t="str">
            <v>Vaughan Warehouse #3</v>
          </cell>
          <cell r="D383" t="str">
            <v>Vaughan Warehouse #3</v>
          </cell>
        </row>
        <row r="384">
          <cell r="A384" t="str">
            <v>9881</v>
          </cell>
          <cell r="B384" t="str">
            <v>9881</v>
          </cell>
          <cell r="C384" t="str">
            <v>Vaughan Warehouse #4</v>
          </cell>
          <cell r="D384" t="str">
            <v>Vaughan Warehouse #4</v>
          </cell>
        </row>
        <row r="385">
          <cell r="A385" t="str">
            <v>9882</v>
          </cell>
          <cell r="B385" t="str">
            <v>9882</v>
          </cell>
          <cell r="C385" t="str">
            <v>Vaughan Warehouse #5</v>
          </cell>
          <cell r="D385" t="str">
            <v>Vaughan Warehouse #5</v>
          </cell>
        </row>
        <row r="386">
          <cell r="A386" t="str">
            <v>9925</v>
          </cell>
          <cell r="B386">
            <v>9925</v>
          </cell>
          <cell r="C386" t="str">
            <v>Alpha Phi Sorority</v>
          </cell>
          <cell r="D386" t="str">
            <v>Alpha Phi Sorority</v>
          </cell>
        </row>
        <row r="387">
          <cell r="A387" t="str">
            <v>9983</v>
          </cell>
          <cell r="B387">
            <v>9983</v>
          </cell>
          <cell r="C387" t="str">
            <v>College of Medicine Building</v>
          </cell>
          <cell r="D387" t="str">
            <v>College of Medicine Building</v>
          </cell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 t="str">
            <v xml:space="preserve"> </v>
          </cell>
        </row>
        <row r="417">
          <cell r="A41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zoomScale="90" zoomScaleNormal="90" workbookViewId="0">
      <selection activeCell="I19" sqref="I18:I19"/>
    </sheetView>
  </sheetViews>
  <sheetFormatPr defaultColWidth="9.140625" defaultRowHeight="15" x14ac:dyDescent="0.25"/>
  <cols>
    <col min="1" max="1" width="12.5703125" style="46" bestFit="1" customWidth="1"/>
    <col min="2" max="2" width="7.42578125" style="24" bestFit="1" customWidth="1"/>
    <col min="3" max="3" width="24" style="14" customWidth="1"/>
    <col min="4" max="4" width="14.28515625" style="14" bestFit="1" customWidth="1"/>
    <col min="5" max="5" width="8.42578125" style="14" bestFit="1" customWidth="1"/>
    <col min="6" max="6" width="13.28515625" style="14" bestFit="1" customWidth="1"/>
    <col min="7" max="7" width="20.140625" style="14" customWidth="1"/>
    <col min="8" max="8" width="18.5703125" style="14" customWidth="1"/>
    <col min="9" max="9" width="32.140625" style="9" bestFit="1" customWidth="1"/>
    <col min="10" max="14" width="9.140625" style="14"/>
    <col min="15" max="15" width="11.5703125" style="14" customWidth="1"/>
    <col min="16" max="16384" width="9.140625" style="14"/>
  </cols>
  <sheetData>
    <row r="1" spans="1:16" ht="90" x14ac:dyDescent="0.25">
      <c r="A1" s="62" t="s">
        <v>7</v>
      </c>
      <c r="B1" s="83" t="s">
        <v>75</v>
      </c>
      <c r="C1" s="83"/>
      <c r="F1" s="64" t="s">
        <v>10</v>
      </c>
      <c r="G1" s="16">
        <v>43395</v>
      </c>
      <c r="J1" s="66" t="s">
        <v>33</v>
      </c>
      <c r="K1" s="66" t="s">
        <v>34</v>
      </c>
      <c r="L1" s="17"/>
      <c r="M1" s="17"/>
      <c r="N1" s="17"/>
      <c r="O1" s="18" t="s">
        <v>35</v>
      </c>
      <c r="P1" s="19" t="s">
        <v>47</v>
      </c>
    </row>
    <row r="2" spans="1:16" ht="37.5" customHeight="1" thickBot="1" x14ac:dyDescent="0.3">
      <c r="A2" s="63" t="s">
        <v>8</v>
      </c>
      <c r="B2" s="87" t="s">
        <v>76</v>
      </c>
      <c r="C2" s="88"/>
      <c r="F2" s="65" t="s">
        <v>12</v>
      </c>
      <c r="G2" s="20" t="s">
        <v>69</v>
      </c>
      <c r="J2" s="13">
        <f>G30-J30</f>
        <v>1</v>
      </c>
      <c r="K2" s="13">
        <f>H30-M30</f>
        <v>0</v>
      </c>
      <c r="L2" s="21"/>
      <c r="M2" s="21"/>
      <c r="N2" s="21"/>
      <c r="O2" s="22"/>
      <c r="P2" s="23"/>
    </row>
    <row r="3" spans="1:16" x14ac:dyDescent="0.25">
      <c r="J3" s="9"/>
      <c r="K3" s="9"/>
      <c r="L3" s="9"/>
      <c r="M3" s="9"/>
      <c r="N3" s="9"/>
      <c r="O3" s="9"/>
    </row>
    <row r="4" spans="1:16" x14ac:dyDescent="0.25">
      <c r="J4" s="9"/>
      <c r="K4" s="9"/>
      <c r="L4" s="9"/>
      <c r="M4" s="9"/>
      <c r="N4" s="9"/>
      <c r="O4" s="9"/>
    </row>
    <row r="5" spans="1:16" s="27" customFormat="1" ht="45.75" thickBot="1" x14ac:dyDescent="0.3">
      <c r="A5" s="67" t="s">
        <v>19</v>
      </c>
      <c r="B5" s="67" t="s">
        <v>14</v>
      </c>
      <c r="C5" s="68" t="s">
        <v>9</v>
      </c>
      <c r="D5" s="68" t="s">
        <v>4</v>
      </c>
      <c r="E5" s="68" t="s">
        <v>1</v>
      </c>
      <c r="F5" s="68" t="s">
        <v>11</v>
      </c>
      <c r="G5" s="68" t="s">
        <v>15</v>
      </c>
      <c r="H5" s="68" t="s">
        <v>16</v>
      </c>
      <c r="I5" s="69" t="s">
        <v>17</v>
      </c>
      <c r="J5" s="69" t="s">
        <v>36</v>
      </c>
      <c r="K5" s="69" t="s">
        <v>37</v>
      </c>
      <c r="L5" s="69" t="s">
        <v>38</v>
      </c>
      <c r="M5" s="69" t="s">
        <v>39</v>
      </c>
      <c r="N5" s="69" t="s">
        <v>37</v>
      </c>
      <c r="O5" s="69" t="s">
        <v>38</v>
      </c>
    </row>
    <row r="6" spans="1:16" s="39" customFormat="1" ht="30.75" thickTop="1" x14ac:dyDescent="0.25">
      <c r="A6" s="46" t="s">
        <v>78</v>
      </c>
      <c r="B6" s="46" t="s">
        <v>79</v>
      </c>
      <c r="C6" s="40" t="s">
        <v>27</v>
      </c>
      <c r="D6" s="39" t="s">
        <v>5</v>
      </c>
      <c r="E6" s="48">
        <v>153</v>
      </c>
      <c r="F6" s="48">
        <v>157</v>
      </c>
      <c r="G6" s="48" t="s">
        <v>3</v>
      </c>
      <c r="I6" s="40" t="s">
        <v>80</v>
      </c>
      <c r="J6" s="74">
        <f>IF(G6="No Change","N/A",IF(G6="New Tag Required",Lookup!F:F,IF(G6="Remove Old Tag",Lookup!F:F,IF(G6="N/A","N/A",""))))</f>
        <v>0</v>
      </c>
      <c r="K6" s="58"/>
      <c r="L6" s="46"/>
      <c r="M6" s="57" t="str">
        <f>IF(H6="No Change","N/A",IF(H6="New Tag Required",Lookup!F:F,IF(H6="Remove Old Sign",Lookup!F:F,IF(H6="N/A","N/A",""))))</f>
        <v/>
      </c>
      <c r="N6" s="58"/>
      <c r="O6" s="57"/>
    </row>
    <row r="7" spans="1:16" s="39" customFormat="1" x14ac:dyDescent="0.25">
      <c r="A7" s="46"/>
      <c r="B7" s="46"/>
      <c r="C7" s="40"/>
      <c r="E7" s="48"/>
      <c r="F7" s="48"/>
      <c r="G7" s="48"/>
      <c r="I7" s="40"/>
      <c r="J7" s="57" t="str">
        <f>IF(G7="No Change","N/A",IF(G7="New Tag Required",Lookup!F:F,IF(G7="Remove Old Tag",Lookup!F:F,IF(G7="N/A","N/A",""))))</f>
        <v/>
      </c>
      <c r="K7" s="58"/>
      <c r="L7" s="46"/>
      <c r="M7" s="57" t="str">
        <f>IF(H7="No Change","N/A",IF(H7="New Tag Required",Lookup!F:F,IF(H7="Remove Old Sign",Lookup!F:F,IF(H7="N/A","N/A",""))))</f>
        <v/>
      </c>
      <c r="N7" s="58"/>
      <c r="O7" s="57"/>
    </row>
    <row r="8" spans="1:16" s="39" customFormat="1" ht="15" customHeight="1" x14ac:dyDescent="0.25">
      <c r="A8" s="46"/>
      <c r="B8" s="46"/>
      <c r="C8" s="40"/>
      <c r="E8" s="48"/>
      <c r="F8" s="48"/>
      <c r="G8" s="48"/>
      <c r="I8" s="40"/>
      <c r="J8" s="57" t="str">
        <f>IF(G8="No Change","N/A",IF(G8="New Tag Required",Lookup!F:F,IF(G8="Remove Old Tag",Lookup!F:F,IF(G8="N/A","N/A",""))))</f>
        <v/>
      </c>
      <c r="K8" s="58"/>
      <c r="L8" s="46"/>
      <c r="M8" s="57" t="str">
        <f>IF(H8="No Change","N/A",IF(H8="New Tag Required",Lookup!F:F,IF(H8="Remove Old Sign",Lookup!F:F,IF(H8="N/A","N/A",""))))</f>
        <v/>
      </c>
      <c r="N8" s="58"/>
      <c r="O8" s="57"/>
    </row>
    <row r="9" spans="1:16" s="39" customFormat="1" ht="15" customHeight="1" x14ac:dyDescent="0.25">
      <c r="A9" s="46"/>
      <c r="B9" s="46"/>
      <c r="C9" s="40"/>
      <c r="E9" s="48"/>
      <c r="F9" s="48"/>
      <c r="G9" s="48"/>
      <c r="I9" s="40"/>
      <c r="J9" s="57"/>
      <c r="K9" s="58"/>
      <c r="L9" s="46"/>
      <c r="M9" s="57"/>
      <c r="N9" s="58"/>
      <c r="O9" s="57"/>
    </row>
    <row r="10" spans="1:16" s="39" customFormat="1" ht="15" customHeight="1" x14ac:dyDescent="0.25">
      <c r="A10" s="46"/>
      <c r="B10" s="46"/>
      <c r="C10" s="40"/>
      <c r="E10" s="48"/>
      <c r="F10" s="48"/>
      <c r="G10" s="48"/>
      <c r="I10" s="40"/>
      <c r="J10" s="57"/>
      <c r="K10" s="58"/>
      <c r="L10" s="46"/>
      <c r="M10" s="57"/>
      <c r="N10" s="58"/>
      <c r="O10" s="57"/>
    </row>
    <row r="11" spans="1:16" s="73" customFormat="1" x14ac:dyDescent="0.25">
      <c r="A11" s="75"/>
      <c r="B11" s="76"/>
      <c r="C11" s="77"/>
      <c r="E11" s="78"/>
      <c r="F11" s="78"/>
      <c r="G11" s="79"/>
      <c r="I11" s="77"/>
      <c r="J11" s="80" t="str">
        <f>IF(G11="No Change","N/A",IF(G11="New Tag Required",Lookup!F:F,IF(G11="Remove Old Tag",Lookup!F:F,IF(G11="N/A","N/A",""))))</f>
        <v/>
      </c>
      <c r="K11" s="81"/>
      <c r="L11" s="75"/>
      <c r="M11" s="80" t="str">
        <f>IF(H11="No Change","N/A",IF(H11="New Tag Required",Lookup!F:F,IF(H11="Remove Old Sign",Lookup!F:F,IF(H11="N/A","N/A",""))))</f>
        <v/>
      </c>
      <c r="N11" s="81"/>
      <c r="O11" s="80"/>
    </row>
    <row r="12" spans="1:16" s="39" customFormat="1" x14ac:dyDescent="0.25">
      <c r="A12" s="59"/>
      <c r="B12" s="46"/>
      <c r="C12" s="40"/>
      <c r="E12" s="48"/>
      <c r="F12" s="48"/>
      <c r="G12" s="48"/>
      <c r="I12" s="40"/>
      <c r="J12" s="57" t="str">
        <f>IF(G12="No Change","N/A",IF(G12="New Tag Required",Lookup!F:F,IF(G12="Remove Old Tag",Lookup!F:F,IF(G12="N/A","N/A",""))))</f>
        <v/>
      </c>
      <c r="K12" s="58"/>
      <c r="L12" s="59"/>
      <c r="M12" s="57" t="str">
        <f>IF(H12="No Change","N/A",IF(H12="New Tag Required",Lookup!F:F,IF(H12="Remove Old Sign",Lookup!F:F,IF(H12="N/A","N/A",""))))</f>
        <v/>
      </c>
      <c r="N12" s="58"/>
      <c r="O12" s="57"/>
    </row>
    <row r="13" spans="1:16" s="39" customFormat="1" ht="15.75" customHeight="1" x14ac:dyDescent="0.25">
      <c r="A13" s="59"/>
      <c r="B13" s="46"/>
      <c r="C13" s="40"/>
      <c r="E13" s="48"/>
      <c r="F13" s="48"/>
      <c r="G13" s="48"/>
      <c r="I13" s="40"/>
      <c r="J13" s="57"/>
      <c r="K13" s="58"/>
      <c r="L13" s="59"/>
      <c r="M13" s="57"/>
      <c r="N13" s="58"/>
      <c r="O13" s="57"/>
    </row>
    <row r="14" spans="1:16" s="39" customFormat="1" x14ac:dyDescent="0.25">
      <c r="A14" s="59"/>
      <c r="B14" s="46"/>
      <c r="C14" s="40"/>
      <c r="E14" s="48"/>
      <c r="F14" s="48"/>
      <c r="G14" s="48"/>
      <c r="I14" s="40"/>
      <c r="J14" s="57" t="str">
        <f>IF(G14="No Change","N/A",IF(G14="New Tag Required",Lookup!F:F,IF(G14="Remove Old Tag",Lookup!F:F,IF(G14="N/A","N/A",""))))</f>
        <v/>
      </c>
      <c r="K14" s="58"/>
      <c r="L14" s="59"/>
      <c r="M14" s="57" t="str">
        <f>IF(H14="No Change","N/A",IF(H14="New Tag Required",Lookup!F:F,IF(H14="Remove Old Sign",Lookup!F:F,IF(H14="N/A","N/A",""))))</f>
        <v/>
      </c>
      <c r="N14" s="58"/>
      <c r="O14" s="57"/>
    </row>
    <row r="15" spans="1:16" s="39" customFormat="1" x14ac:dyDescent="0.25">
      <c r="A15" s="59"/>
      <c r="B15" s="46"/>
      <c r="C15" s="40"/>
      <c r="E15" s="48"/>
      <c r="F15" s="48"/>
      <c r="G15" s="48"/>
      <c r="I15" s="40"/>
      <c r="J15" s="57" t="str">
        <f>IF(G15="No Change","N/A",IF(G15="New Tag Required",Lookup!F:F,IF(G15="Remove Old Tag",Lookup!F:F,IF(G15="N/A","N/A",""))))</f>
        <v/>
      </c>
      <c r="K15" s="58"/>
      <c r="L15" s="59"/>
      <c r="M15" s="57" t="str">
        <f>IF(H15="No Change","N/A",IF(H15="New Tag Required",Lookup!F:F,IF(H15="Remove Old Sign",Lookup!F:F,IF(H15="N/A","N/A",""))))</f>
        <v/>
      </c>
      <c r="N15" s="58"/>
      <c r="O15" s="57"/>
    </row>
    <row r="16" spans="1:16" s="39" customFormat="1" x14ac:dyDescent="0.25">
      <c r="A16" s="59"/>
      <c r="B16" s="46"/>
      <c r="C16" s="40"/>
      <c r="E16" s="48"/>
      <c r="F16" s="48"/>
      <c r="G16" s="48"/>
      <c r="I16" s="40"/>
      <c r="J16" s="57" t="str">
        <f>IF(G16="No Change","N/A",IF(G16="New Tag Required",Lookup!F:F,IF(G16="Remove Old Tag",Lookup!F:F,IF(G16="N/A","N/A",""))))</f>
        <v/>
      </c>
      <c r="K16" s="58"/>
      <c r="L16" s="59"/>
      <c r="M16" s="57" t="str">
        <f>IF(H16="No Change","N/A",IF(H16="New Tag Required",Lookup!F:F,IF(H16="Remove Old Sign",Lookup!F:F,IF(H16="N/A","N/A",""))))</f>
        <v/>
      </c>
      <c r="N16" s="58"/>
      <c r="O16" s="57"/>
    </row>
    <row r="17" spans="1:15" s="39" customFormat="1" x14ac:dyDescent="0.25">
      <c r="A17" s="59"/>
      <c r="B17" s="46"/>
      <c r="C17" s="40"/>
      <c r="E17" s="48"/>
      <c r="F17" s="48"/>
      <c r="G17" s="48"/>
      <c r="I17" s="40"/>
      <c r="J17" s="57" t="str">
        <f>IF(G17="No Change","N/A",IF(G17="New Tag Required",Lookup!F:F,IF(G17="Remove Old Tag",Lookup!F:F,IF(G17="N/A","N/A",""))))</f>
        <v/>
      </c>
      <c r="K17" s="58"/>
      <c r="L17" s="57"/>
      <c r="M17" s="57" t="str">
        <f>IF(H17="No Change","N/A",IF(H17="New Tag Required",Lookup!F:F,IF(H17="Remove Old Sign",Lookup!F:F,IF(H17="N/A","N/A",""))))</f>
        <v/>
      </c>
      <c r="N17" s="58"/>
      <c r="O17" s="57"/>
    </row>
    <row r="18" spans="1:15" s="39" customFormat="1" x14ac:dyDescent="0.25">
      <c r="A18" s="59"/>
      <c r="B18" s="46"/>
      <c r="C18" s="40"/>
      <c r="E18" s="48"/>
      <c r="F18" s="48"/>
      <c r="G18" s="48"/>
      <c r="I18" s="40"/>
      <c r="J18" s="57" t="str">
        <f>IF(G18="No Change","N/A",IF(G18="New Tag Required",Lookup!F:F,IF(G18="Remove Old Tag",Lookup!F:F,IF(G18="N/A","N/A",""))))</f>
        <v/>
      </c>
      <c r="K18" s="60"/>
      <c r="L18" s="40"/>
      <c r="M18" s="57" t="str">
        <f>IF(H18="No Change","N/A",IF(H18="New Tag Required",Lookup!F:F,IF(H18="Remove Old Sign",Lookup!F:F,IF(H18="N/A","N/A",""))))</f>
        <v/>
      </c>
      <c r="N18" s="60"/>
      <c r="O18" s="40"/>
    </row>
    <row r="19" spans="1:15" s="39" customFormat="1" x14ac:dyDescent="0.25">
      <c r="A19" s="59"/>
      <c r="B19" s="46"/>
      <c r="C19" s="40"/>
      <c r="E19" s="48"/>
      <c r="F19" s="48"/>
      <c r="G19" s="48"/>
      <c r="I19" s="40"/>
      <c r="J19" s="57" t="str">
        <f>IF(G19="No Change","N/A",IF(G19="New Tag Required",Lookup!F:F,IF(G19="Remove Old Tag",Lookup!F:F,IF(G19="N/A","N/A",""))))</f>
        <v/>
      </c>
      <c r="K19" s="60"/>
      <c r="L19" s="40"/>
      <c r="M19" s="57" t="str">
        <f>IF(H19="No Change","N/A",IF(H19="New Tag Required",Lookup!F:F,IF(H19="Remove Old Sign",Lookup!F:F,IF(H19="N/A","N/A",""))))</f>
        <v/>
      </c>
      <c r="N19" s="60"/>
      <c r="O19" s="40"/>
    </row>
    <row r="20" spans="1:15" s="39" customFormat="1" x14ac:dyDescent="0.25">
      <c r="B20" s="46"/>
      <c r="C20" s="40"/>
      <c r="E20" s="48"/>
      <c r="F20" s="48"/>
      <c r="G20" s="48"/>
      <c r="I20" s="40"/>
      <c r="J20" s="57" t="str">
        <f>IF(G20="No Change","N/A",IF(G20="New Tag Required",Lookup!F:F,IF(G20="Remove Old Tag",Lookup!F:F,IF(G20="N/A","N/A",""))))</f>
        <v/>
      </c>
      <c r="K20" s="60"/>
      <c r="L20" s="40"/>
      <c r="M20" s="57" t="str">
        <f>IF(H20="No Change","N/A",IF(H20="New Tag Required",Lookup!F:F,IF(H20="Remove Old Sign",Lookup!F:F,IF(H20="N/A","N/A",""))))</f>
        <v/>
      </c>
      <c r="N20" s="60"/>
      <c r="O20" s="40"/>
    </row>
    <row r="21" spans="1:15" s="39" customFormat="1" x14ac:dyDescent="0.25">
      <c r="B21" s="46"/>
      <c r="C21" s="40"/>
      <c r="E21" s="48"/>
      <c r="F21" s="48"/>
      <c r="G21" s="48"/>
      <c r="I21" s="40"/>
      <c r="J21" s="57" t="str">
        <f>IF(G21="No Change","N/A",IF(G21="New Tag Required",Lookup!F:F,IF(G21="Remove Old Tag",Lookup!F:F,IF(G21="N/A","N/A",""))))</f>
        <v/>
      </c>
      <c r="K21" s="60"/>
      <c r="L21" s="40"/>
      <c r="M21" s="57" t="str">
        <f>IF(H21="No Change","N/A",IF(H21="New Tag Required",Lookup!F:F,IF(H21="Remove Old Sign",Lookup!F:F,IF(H21="N/A","N/A",""))))</f>
        <v/>
      </c>
      <c r="N21" s="60"/>
      <c r="O21" s="40"/>
    </row>
    <row r="22" spans="1:15" s="39" customFormat="1" x14ac:dyDescent="0.25">
      <c r="B22" s="46"/>
      <c r="C22" s="40"/>
      <c r="E22" s="48"/>
      <c r="F22" s="48"/>
      <c r="G22" s="48"/>
      <c r="I22" s="40"/>
      <c r="J22" s="57" t="str">
        <f>IF(G22="No Change","N/A",IF(G22="New Tag Required",Lookup!F:F,IF(G22="Remove Old Tag",Lookup!F:F,IF(G22="N/A","N/A",""))))</f>
        <v/>
      </c>
      <c r="K22" s="60"/>
      <c r="L22" s="40"/>
      <c r="M22" s="57" t="str">
        <f>IF(H22="No Change","N/A",IF(H22="New Tag Required",Lookup!F:F,IF(H22="Remove Old Sign",Lookup!F:F,IF(H22="N/A","N/A",""))))</f>
        <v/>
      </c>
      <c r="N22" s="60"/>
      <c r="O22" s="40"/>
    </row>
    <row r="23" spans="1:15" s="39" customFormat="1" x14ac:dyDescent="0.25">
      <c r="B23" s="46"/>
      <c r="C23" s="40"/>
      <c r="E23" s="48"/>
      <c r="F23" s="49"/>
      <c r="G23" s="48"/>
      <c r="I23" s="40"/>
      <c r="J23" s="57" t="str">
        <f>IF(G23="No Change","N/A",IF(G23="New Tag Required",Lookup!F:F,IF(G23="Remove Old Tag",Lookup!F:F,IF(G23="N/A","N/A",""))))</f>
        <v/>
      </c>
      <c r="K23" s="60"/>
      <c r="L23" s="40"/>
      <c r="M23" s="57" t="str">
        <f>IF(H23="No Change","N/A",IF(H23="New Tag Required",Lookup!F:F,IF(H23="Remove Old Sign",Lookup!F:F,IF(H23="N/A","N/A",""))))</f>
        <v/>
      </c>
      <c r="N23" s="60"/>
      <c r="O23" s="40"/>
    </row>
    <row r="24" spans="1:15" s="39" customFormat="1" x14ac:dyDescent="0.25">
      <c r="A24" s="47"/>
      <c r="B24" s="46"/>
      <c r="C24" s="40"/>
      <c r="E24" s="48"/>
      <c r="F24" s="48"/>
      <c r="G24" s="48"/>
      <c r="I24" s="40"/>
      <c r="J24" s="57" t="str">
        <f>IF(G24="No Change","N/A",IF(G24="New Tag Required",Lookup!F:F,IF(G24="Remove Old Tag",Lookup!F:F,IF(G24="N/A","N/A",""))))</f>
        <v/>
      </c>
      <c r="K24" s="61"/>
      <c r="M24" s="57" t="str">
        <f>IF(H24="No Change","N/A",IF(H24="New Tag Required",Lookup!F:F,IF(H24="Remove Old Sign",Lookup!F:F,IF(H24="N/A","N/A",""))))</f>
        <v/>
      </c>
      <c r="N24" s="61"/>
    </row>
    <row r="25" spans="1:15" x14ac:dyDescent="0.25">
      <c r="A25" s="54"/>
      <c r="C25" s="9"/>
      <c r="E25" s="28"/>
      <c r="F25" s="28"/>
      <c r="G25" s="28"/>
      <c r="J25" s="8" t="str">
        <f>IF(G25="No Change","N/A",IF(G25="New Tag Required",Lookup!F:F,IF(G25="Remove Old Tag",Lookup!F:F,IF(G25="N/A","N/A",""))))</f>
        <v/>
      </c>
      <c r="K25" s="30"/>
      <c r="M25" s="8" t="str">
        <f>IF(H25="No Change","N/A",IF(H25="New Tag Required",Lookup!F:F,IF(H25="Remove Old Sign",Lookup!F:F,IF(H25="N/A","N/A",""))))</f>
        <v/>
      </c>
      <c r="N25" s="30"/>
    </row>
    <row r="26" spans="1:15" x14ac:dyDescent="0.25">
      <c r="A26" s="54"/>
      <c r="C26" s="9"/>
      <c r="E26" s="28"/>
      <c r="F26" s="28"/>
      <c r="G26" s="28"/>
      <c r="J26" s="8" t="str">
        <f>IF(G26="No Change","N/A",IF(G26="New Tag Required",Lookup!F:F,IF(G26="Remove Old Tag",Lookup!F:F,IF(G26="N/A","N/A",""))))</f>
        <v/>
      </c>
      <c r="K26" s="30"/>
      <c r="M26" s="8" t="str">
        <f>IF(H26="No Change","N/A",IF(H26="New Tag Required",Lookup!F:F,IF(H26="Remove Old Sign",Lookup!F:F,IF(H26="N/A","N/A",""))))</f>
        <v/>
      </c>
      <c r="N26" s="30"/>
    </row>
    <row r="27" spans="1:15" x14ac:dyDescent="0.25">
      <c r="A27" s="54"/>
      <c r="C27" s="9"/>
      <c r="E27" s="28"/>
      <c r="F27" s="28"/>
      <c r="G27" s="28"/>
      <c r="J27" s="8" t="str">
        <f>IF(G27="No Change","N/A",IF(G27="New Tag Required",Lookup!F:F,IF(G27="Remove Old Tag",Lookup!F:F,IF(G27="N/A","N/A",""))))</f>
        <v/>
      </c>
      <c r="K27" s="30"/>
      <c r="M27" s="8" t="str">
        <f>IF(H27="No Change","N/A",IF(H27="New Tag Required",Lookup!F:F,IF(H27="Remove Old Sign",Lookup!F:F,IF(H27="N/A","N/A",""))))</f>
        <v/>
      </c>
      <c r="N27" s="30"/>
    </row>
    <row r="28" spans="1:15" ht="15.75" thickBot="1" x14ac:dyDescent="0.3">
      <c r="A28" s="54"/>
      <c r="C28" s="9"/>
      <c r="E28" s="28"/>
      <c r="F28" s="28"/>
      <c r="G28" s="28"/>
      <c r="K28" s="30"/>
      <c r="N28" s="30"/>
    </row>
    <row r="29" spans="1:15" ht="45" x14ac:dyDescent="0.25">
      <c r="A29" s="54"/>
      <c r="C29" s="9"/>
      <c r="E29" s="28"/>
      <c r="F29" s="28"/>
      <c r="G29" s="70" t="s">
        <v>45</v>
      </c>
      <c r="H29" s="71" t="s">
        <v>46</v>
      </c>
      <c r="J29" s="72" t="s">
        <v>40</v>
      </c>
      <c r="K29" s="8"/>
      <c r="L29" s="8"/>
      <c r="M29" s="72" t="s">
        <v>41</v>
      </c>
    </row>
    <row r="30" spans="1:15" ht="15.75" thickBot="1" x14ac:dyDescent="0.3">
      <c r="A30" s="54"/>
      <c r="C30" s="9"/>
      <c r="E30" s="28"/>
      <c r="F30" s="28"/>
      <c r="G30" s="12">
        <f>COUNTIF(G6:G29,"New Tag Required")</f>
        <v>1</v>
      </c>
      <c r="H30" s="11">
        <f>COUNTIF(H6:H29,"New Sign Required")</f>
        <v>0</v>
      </c>
      <c r="J30" s="10">
        <f>COUNTIF(J6:J29,"Installed")</f>
        <v>0</v>
      </c>
      <c r="K30" s="8"/>
      <c r="L30" s="8"/>
      <c r="M30" s="10">
        <f>COUNTIF(M6:M29,"Installed")</f>
        <v>0</v>
      </c>
    </row>
    <row r="31" spans="1:15" x14ac:dyDescent="0.25">
      <c r="A31" s="54"/>
      <c r="C31" s="9"/>
      <c r="E31" s="28"/>
      <c r="F31" s="28"/>
      <c r="G31" s="28"/>
    </row>
    <row r="32" spans="1:15" x14ac:dyDescent="0.25">
      <c r="A32" s="54"/>
      <c r="C32" s="9"/>
      <c r="E32" s="28"/>
      <c r="F32" s="28"/>
      <c r="G32" s="28"/>
    </row>
    <row r="33" spans="1:7" x14ac:dyDescent="0.25">
      <c r="A33" s="54"/>
      <c r="C33" s="9"/>
      <c r="E33" s="28"/>
      <c r="F33" s="28"/>
      <c r="G33" s="28"/>
    </row>
    <row r="34" spans="1:7" x14ac:dyDescent="0.25">
      <c r="A34" s="54"/>
      <c r="C34" s="9"/>
      <c r="E34" s="28"/>
      <c r="F34" s="28"/>
      <c r="G34" s="28"/>
    </row>
    <row r="35" spans="1:7" x14ac:dyDescent="0.25">
      <c r="A35" s="54"/>
      <c r="C35" s="9"/>
      <c r="E35" s="28"/>
      <c r="F35" s="28"/>
      <c r="G35" s="28"/>
    </row>
    <row r="36" spans="1:7" x14ac:dyDescent="0.25">
      <c r="A36" s="54"/>
      <c r="C36" s="9"/>
      <c r="E36" s="28"/>
      <c r="F36" s="28"/>
      <c r="G36" s="28"/>
    </row>
    <row r="37" spans="1:7" x14ac:dyDescent="0.25">
      <c r="A37" s="54"/>
      <c r="C37" s="9"/>
      <c r="E37" s="28"/>
      <c r="F37" s="28"/>
      <c r="G37" s="28"/>
    </row>
    <row r="38" spans="1:7" x14ac:dyDescent="0.25">
      <c r="A38" s="55"/>
      <c r="C38" s="9"/>
      <c r="E38" s="28"/>
      <c r="F38" s="31"/>
      <c r="G38" s="28"/>
    </row>
    <row r="39" spans="1:7" x14ac:dyDescent="0.25">
      <c r="A39" s="55"/>
      <c r="C39" s="9"/>
      <c r="E39" s="28"/>
      <c r="F39" s="31"/>
      <c r="G39" s="28"/>
    </row>
    <row r="40" spans="1:7" x14ac:dyDescent="0.25">
      <c r="A40" s="55"/>
      <c r="C40" s="9"/>
      <c r="E40" s="28"/>
      <c r="F40" s="32"/>
      <c r="G40" s="28"/>
    </row>
    <row r="41" spans="1:7" x14ac:dyDescent="0.25">
      <c r="A41" s="54"/>
      <c r="C41" s="9"/>
      <c r="E41" s="28"/>
      <c r="F41" s="31"/>
      <c r="G41" s="28"/>
    </row>
    <row r="42" spans="1:7" x14ac:dyDescent="0.25">
      <c r="A42" s="54"/>
      <c r="C42" s="9"/>
      <c r="E42" s="28"/>
      <c r="F42" s="31"/>
      <c r="G42" s="28"/>
    </row>
    <row r="43" spans="1:7" x14ac:dyDescent="0.25">
      <c r="A43" s="56"/>
      <c r="C43" s="9"/>
      <c r="E43" s="28"/>
      <c r="F43" s="28"/>
      <c r="G43" s="28"/>
    </row>
    <row r="44" spans="1:7" x14ac:dyDescent="0.25">
      <c r="A44" s="56"/>
      <c r="C44" s="9"/>
      <c r="E44" s="28"/>
      <c r="F44" s="28"/>
      <c r="G44" s="28"/>
    </row>
    <row r="45" spans="1:7" x14ac:dyDescent="0.25">
      <c r="A45" s="56"/>
      <c r="C45" s="9"/>
      <c r="E45" s="28"/>
      <c r="F45" s="28"/>
      <c r="G45" s="28"/>
    </row>
    <row r="46" spans="1:7" x14ac:dyDescent="0.25">
      <c r="A46" s="56"/>
      <c r="C46" s="9"/>
      <c r="E46" s="28"/>
      <c r="F46" s="28"/>
      <c r="G46" s="28"/>
    </row>
    <row r="47" spans="1:7" x14ac:dyDescent="0.25">
      <c r="A47" s="56"/>
      <c r="C47" s="9"/>
      <c r="E47" s="28"/>
      <c r="F47" s="29"/>
      <c r="G47" s="28"/>
    </row>
    <row r="48" spans="1:7" x14ac:dyDescent="0.25">
      <c r="A48" s="56"/>
      <c r="C48" s="9"/>
      <c r="E48" s="28"/>
      <c r="F48" s="28"/>
      <c r="G48" s="28"/>
    </row>
    <row r="49" spans="1:7" x14ac:dyDescent="0.25">
      <c r="A49" s="56"/>
      <c r="C49" s="9"/>
      <c r="E49" s="28"/>
      <c r="F49" s="28"/>
      <c r="G49" s="28"/>
    </row>
    <row r="50" spans="1:7" x14ac:dyDescent="0.25">
      <c r="A50" s="54"/>
      <c r="C50" s="9"/>
      <c r="E50" s="28"/>
      <c r="F50" s="28"/>
      <c r="G50" s="28"/>
    </row>
    <row r="51" spans="1:7" x14ac:dyDescent="0.25">
      <c r="A51" s="54"/>
      <c r="C51" s="9"/>
    </row>
    <row r="52" spans="1:7" x14ac:dyDescent="0.25">
      <c r="C52" s="9"/>
    </row>
    <row r="53" spans="1:7" x14ac:dyDescent="0.25">
      <c r="C53" s="9"/>
    </row>
    <row r="54" spans="1:7" x14ac:dyDescent="0.25">
      <c r="C54" s="9"/>
    </row>
    <row r="55" spans="1:7" x14ac:dyDescent="0.25">
      <c r="C55" s="9"/>
    </row>
    <row r="56" spans="1:7" x14ac:dyDescent="0.25">
      <c r="C56" s="9"/>
    </row>
    <row r="57" spans="1:7" x14ac:dyDescent="0.25">
      <c r="C57" s="9"/>
    </row>
    <row r="58" spans="1:7" x14ac:dyDescent="0.25">
      <c r="C58" s="9"/>
    </row>
    <row r="59" spans="1:7" x14ac:dyDescent="0.25">
      <c r="C59" s="9"/>
    </row>
    <row r="60" spans="1:7" x14ac:dyDescent="0.25">
      <c r="C60" s="9"/>
    </row>
    <row r="61" spans="1:7" x14ac:dyDescent="0.25">
      <c r="C61" s="9"/>
    </row>
    <row r="62" spans="1:7" x14ac:dyDescent="0.25">
      <c r="C62" s="9"/>
    </row>
    <row r="63" spans="1:7" x14ac:dyDescent="0.25">
      <c r="C63" s="9"/>
    </row>
    <row r="64" spans="1:7" x14ac:dyDescent="0.25">
      <c r="C64" s="9"/>
    </row>
    <row r="65" spans="3:3" x14ac:dyDescent="0.25">
      <c r="C65" s="9"/>
    </row>
    <row r="66" spans="3:3" x14ac:dyDescent="0.25">
      <c r="C66" s="9"/>
    </row>
    <row r="67" spans="3:3" x14ac:dyDescent="0.25">
      <c r="C67" s="9"/>
    </row>
    <row r="68" spans="3:3" x14ac:dyDescent="0.25">
      <c r="C68" s="9"/>
    </row>
    <row r="69" spans="3:3" x14ac:dyDescent="0.25">
      <c r="C69" s="9"/>
    </row>
    <row r="70" spans="3:3" x14ac:dyDescent="0.25">
      <c r="C70" s="9"/>
    </row>
    <row r="71" spans="3:3" x14ac:dyDescent="0.25">
      <c r="C71" s="9"/>
    </row>
    <row r="72" spans="3:3" x14ac:dyDescent="0.25">
      <c r="C72" s="9"/>
    </row>
    <row r="73" spans="3:3" x14ac:dyDescent="0.25">
      <c r="C73" s="9"/>
    </row>
    <row r="74" spans="3:3" x14ac:dyDescent="0.25">
      <c r="C74" s="9"/>
    </row>
    <row r="75" spans="3:3" x14ac:dyDescent="0.25">
      <c r="C75" s="9"/>
    </row>
    <row r="76" spans="3:3" x14ac:dyDescent="0.25">
      <c r="C76" s="9"/>
    </row>
    <row r="77" spans="3:3" x14ac:dyDescent="0.25">
      <c r="C77" s="9"/>
    </row>
    <row r="78" spans="3:3" x14ac:dyDescent="0.25">
      <c r="C78" s="9"/>
    </row>
    <row r="79" spans="3:3" x14ac:dyDescent="0.25">
      <c r="C79" s="9"/>
    </row>
    <row r="196" spans="3:3" x14ac:dyDescent="0.25">
      <c r="C196" s="14" t="s">
        <v>29</v>
      </c>
    </row>
  </sheetData>
  <sheetProtection formatCells="0" formatColumns="0" formatRows="0"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5:G49 G11:G28">
    <cfRule type="containsText" dxfId="60" priority="132" operator="containsText" text="New Tag Required">
      <formula>NOT(ISERROR(SEARCH("New Tag Required",G11)))</formula>
    </cfRule>
  </conditionalFormatting>
  <conditionalFormatting sqref="D6 D17:D95">
    <cfRule type="containsText" dxfId="59" priority="131" operator="containsText" text="Yes">
      <formula>NOT(ISERROR(SEARCH("Yes",D6)))</formula>
    </cfRule>
  </conditionalFormatting>
  <conditionalFormatting sqref="H35:H95 H196:H417 H11:H28">
    <cfRule type="containsText" dxfId="58" priority="119" operator="containsText" text="New Sign Required">
      <formula>NOT(ISERROR(SEARCH("New Sign Required",H11)))</formula>
    </cfRule>
  </conditionalFormatting>
  <conditionalFormatting sqref="G35:G95 G11:H28">
    <cfRule type="containsText" dxfId="57" priority="118" operator="containsText" text="Action Required">
      <formula>NOT(ISERROR(SEARCH("Action Required",G11)))</formula>
    </cfRule>
  </conditionalFormatting>
  <conditionalFormatting sqref="H35:H95">
    <cfRule type="containsText" dxfId="56" priority="117" operator="containsText" text="Action Required">
      <formula>NOT(ISERROR(SEARCH("Action Required",H35)))</formula>
    </cfRule>
  </conditionalFormatting>
  <conditionalFormatting sqref="G6 G31:G34">
    <cfRule type="containsText" dxfId="55" priority="59" operator="containsText" text="New Tag Required">
      <formula>NOT(ISERROR(SEARCH("New Tag Required",G6)))</formula>
    </cfRule>
  </conditionalFormatting>
  <conditionalFormatting sqref="H6 H31:H34">
    <cfRule type="containsText" dxfId="54" priority="57" operator="containsText" text="New Sign Required">
      <formula>NOT(ISERROR(SEARCH("New Sign Required",H6)))</formula>
    </cfRule>
  </conditionalFormatting>
  <conditionalFormatting sqref="G6 G31:G34">
    <cfRule type="containsText" dxfId="53" priority="56" operator="containsText" text="Action Required">
      <formula>NOT(ISERROR(SEARCH("Action Required",G6)))</formula>
    </cfRule>
  </conditionalFormatting>
  <conditionalFormatting sqref="H6 H31:H34">
    <cfRule type="containsText" dxfId="52" priority="55" operator="containsText" text="Action Required">
      <formula>NOT(ISERROR(SEARCH("Action Required",H6)))</formula>
    </cfRule>
  </conditionalFormatting>
  <conditionalFormatting sqref="G6">
    <cfRule type="containsText" dxfId="51" priority="54" operator="containsText" text="New Tag Required">
      <formula>NOT(ISERROR(SEARCH("New Tag Required",G6)))</formula>
    </cfRule>
  </conditionalFormatting>
  <conditionalFormatting sqref="D6">
    <cfRule type="containsText" dxfId="50" priority="53" operator="containsText" text="Yes">
      <formula>NOT(ISERROR(SEARCH("Yes",D6)))</formula>
    </cfRule>
  </conditionalFormatting>
  <conditionalFormatting sqref="G6">
    <cfRule type="containsText" dxfId="49" priority="52" operator="containsText" text="Action Required">
      <formula>NOT(ISERROR(SEARCH("Action Required",G6)))</formula>
    </cfRule>
  </conditionalFormatting>
  <conditionalFormatting sqref="D96:D195">
    <cfRule type="containsText" dxfId="48" priority="51" operator="containsText" text="Yes">
      <formula>NOT(ISERROR(SEARCH("Yes",D96)))</formula>
    </cfRule>
  </conditionalFormatting>
  <conditionalFormatting sqref="H96:H195">
    <cfRule type="containsText" dxfId="47" priority="50" operator="containsText" text="New Sign Required">
      <formula>NOT(ISERROR(SEARCH("New Sign Required",H96)))</formula>
    </cfRule>
  </conditionalFormatting>
  <conditionalFormatting sqref="G96:G195">
    <cfRule type="containsText" dxfId="46" priority="49" operator="containsText" text="Action Required">
      <formula>NOT(ISERROR(SEARCH("Action Required",G96)))</formula>
    </cfRule>
  </conditionalFormatting>
  <conditionalFormatting sqref="H96:H195">
    <cfRule type="containsText" dxfId="45" priority="48" operator="containsText" text="Action Required">
      <formula>NOT(ISERROR(SEARCH("Action Required",H96)))</formula>
    </cfRule>
  </conditionalFormatting>
  <conditionalFormatting sqref="D7">
    <cfRule type="containsText" dxfId="44" priority="34" operator="containsText" text="Yes">
      <formula>NOT(ISERROR(SEARCH("Yes",D7)))</formula>
    </cfRule>
  </conditionalFormatting>
  <conditionalFormatting sqref="G7">
    <cfRule type="containsText" dxfId="43" priority="33" operator="containsText" text="New Tag Required">
      <formula>NOT(ISERROR(SEARCH("New Tag Required",G7)))</formula>
    </cfRule>
  </conditionalFormatting>
  <conditionalFormatting sqref="H7">
    <cfRule type="containsText" dxfId="42" priority="32" operator="containsText" text="New Sign Required">
      <formula>NOT(ISERROR(SEARCH("New Sign Required",H7)))</formula>
    </cfRule>
  </conditionalFormatting>
  <conditionalFormatting sqref="G7">
    <cfRule type="containsText" dxfId="41" priority="31" operator="containsText" text="Action Required">
      <formula>NOT(ISERROR(SEARCH("Action Required",G7)))</formula>
    </cfRule>
  </conditionalFormatting>
  <conditionalFormatting sqref="H7">
    <cfRule type="containsText" dxfId="40" priority="30" operator="containsText" text="Action Required">
      <formula>NOT(ISERROR(SEARCH("Action Required",H7)))</formula>
    </cfRule>
  </conditionalFormatting>
  <conditionalFormatting sqref="G8:G10">
    <cfRule type="containsText" dxfId="39" priority="29" operator="containsText" text="New Tag Required">
      <formula>NOT(ISERROR(SEARCH("New Tag Required",G8)))</formula>
    </cfRule>
  </conditionalFormatting>
  <conditionalFormatting sqref="H8:H10">
    <cfRule type="containsText" dxfId="38" priority="28" operator="containsText" text="New Sign Required">
      <formula>NOT(ISERROR(SEARCH("New Sign Required",H8)))</formula>
    </cfRule>
  </conditionalFormatting>
  <conditionalFormatting sqref="G8:G10">
    <cfRule type="containsText" dxfId="37" priority="27" operator="containsText" text="Action Required">
      <formula>NOT(ISERROR(SEARCH("Action Required",G8)))</formula>
    </cfRule>
  </conditionalFormatting>
  <conditionalFormatting sqref="H8:H10">
    <cfRule type="containsText" dxfId="36" priority="26" operator="containsText" text="Action Required">
      <formula>NOT(ISERROR(SEARCH("Action Required",H8)))</formula>
    </cfRule>
  </conditionalFormatting>
  <conditionalFormatting sqref="J2:N2">
    <cfRule type="cellIs" dxfId="35" priority="25" operator="notEqual">
      <formula>0</formula>
    </cfRule>
  </conditionalFormatting>
  <conditionalFormatting sqref="J6:J27">
    <cfRule type="cellIs" dxfId="34" priority="24" operator="equal">
      <formula>0</formula>
    </cfRule>
  </conditionalFormatting>
  <conditionalFormatting sqref="M6:M27">
    <cfRule type="cellIs" dxfId="33" priority="23" operator="equal">
      <formula>0</formula>
    </cfRule>
  </conditionalFormatting>
  <conditionalFormatting sqref="J6:J27 M6:M27">
    <cfRule type="cellIs" dxfId="32" priority="20" operator="equal">
      <formula>"In Progress"</formula>
    </cfRule>
    <cfRule type="cellIs" dxfId="31" priority="21" operator="equal">
      <formula>"Log Issues"</formula>
    </cfRule>
    <cfRule type="cellIs" dxfId="30" priority="22" operator="equal">
      <formula>"N/A"</formula>
    </cfRule>
  </conditionalFormatting>
  <conditionalFormatting sqref="K17:L17 K6:K16">
    <cfRule type="expression" dxfId="29" priority="19">
      <formula>$J6="Log Issues"</formula>
    </cfRule>
  </conditionalFormatting>
  <conditionalFormatting sqref="N6:N17">
    <cfRule type="expression" dxfId="28" priority="18">
      <formula>$M6="Log Issues"</formula>
    </cfRule>
  </conditionalFormatting>
  <conditionalFormatting sqref="G11">
    <cfRule type="containsText" dxfId="27" priority="17" operator="containsText" text="New Tag Required">
      <formula>NOT(ISERROR(SEARCH("New Tag Required",G11)))</formula>
    </cfRule>
  </conditionalFormatting>
  <conditionalFormatting sqref="H11">
    <cfRule type="containsText" dxfId="26" priority="16" operator="containsText" text="New Sign Required">
      <formula>NOT(ISERROR(SEARCH("New Sign Required",H11)))</formula>
    </cfRule>
  </conditionalFormatting>
  <conditionalFormatting sqref="G11">
    <cfRule type="containsText" dxfId="25" priority="15" operator="containsText" text="Action Required">
      <formula>NOT(ISERROR(SEARCH("Action Required",G11)))</formula>
    </cfRule>
  </conditionalFormatting>
  <conditionalFormatting sqref="H11">
    <cfRule type="containsText" dxfId="24" priority="14" operator="containsText" text="Action Required">
      <formula>NOT(ISERROR(SEARCH("Action Required",H11)))</formula>
    </cfRule>
  </conditionalFormatting>
  <conditionalFormatting sqref="H1:H1048576">
    <cfRule type="containsText" dxfId="23" priority="12" operator="containsText" text="Remove Old Sign">
      <formula>NOT(ISERROR(SEARCH("Remove Old Sign",H1)))</formula>
    </cfRule>
    <cfRule type="containsText" dxfId="22" priority="13" operator="containsText" text="Move Sign to New Location">
      <formula>NOT(ISERROR(SEARCH("Move Sign to New Location",H1)))</formula>
    </cfRule>
  </conditionalFormatting>
  <conditionalFormatting sqref="G1:G1048576">
    <cfRule type="containsText" dxfId="21" priority="11" operator="containsText" text="Remove Old Tag">
      <formula>NOT(ISERROR(SEARCH("Remove Old Tag",G1)))</formula>
    </cfRule>
  </conditionalFormatting>
  <conditionalFormatting sqref="D16">
    <cfRule type="containsText" dxfId="20" priority="3" operator="containsText" text="Yes">
      <formula>NOT(ISERROR(SEARCH("Yes",D16)))</formula>
    </cfRule>
  </conditionalFormatting>
  <conditionalFormatting sqref="D8:D10">
    <cfRule type="containsText" dxfId="19" priority="9" operator="containsText" text="Yes">
      <formula>NOT(ISERROR(SEARCH("Yes",D8)))</formula>
    </cfRule>
  </conditionalFormatting>
  <conditionalFormatting sqref="D11">
    <cfRule type="containsText" dxfId="18" priority="8" operator="containsText" text="Yes">
      <formula>NOT(ISERROR(SEARCH("Yes",D11)))</formula>
    </cfRule>
  </conditionalFormatting>
  <conditionalFormatting sqref="D12">
    <cfRule type="containsText" dxfId="17" priority="7" operator="containsText" text="Yes">
      <formula>NOT(ISERROR(SEARCH("Yes",D12)))</formula>
    </cfRule>
  </conditionalFormatting>
  <conditionalFormatting sqref="D13">
    <cfRule type="containsText" dxfId="16" priority="6" operator="containsText" text="Yes">
      <formula>NOT(ISERROR(SEARCH("Yes",D13)))</formula>
    </cfRule>
  </conditionalFormatting>
  <conditionalFormatting sqref="D14">
    <cfRule type="containsText" dxfId="15" priority="5" operator="containsText" text="Yes">
      <formula>NOT(ISERROR(SEARCH("Yes",D14)))</formula>
    </cfRule>
  </conditionalFormatting>
  <conditionalFormatting sqref="D15">
    <cfRule type="containsText" dxfId="14" priority="4" operator="containsText" text="Yes">
      <formula>NOT(ISERROR(SEARCH("Yes",D15)))</formula>
    </cfRule>
  </conditionalFormatting>
  <conditionalFormatting sqref="D11">
    <cfRule type="containsText" dxfId="13" priority="2" operator="containsText" text="Yes">
      <formula>NOT(ISERROR(SEARCH("Yes",D11)))</formula>
    </cfRule>
  </conditionalFormatting>
  <conditionalFormatting sqref="D12">
    <cfRule type="containsText" dxfId="12" priority="1" operator="containsText" text="Yes">
      <formula>NOT(ISERROR(SEARCH("Yes",D12)))</formula>
    </cfRule>
  </conditionalFormatting>
  <dataValidations count="2">
    <dataValidation type="list" allowBlank="1" showInputMessage="1" showErrorMessage="1" sqref="H196:H400">
      <formula1>DoorSignage</formula1>
    </dataValidation>
    <dataValidation type="list" allowBlank="1" showInputMessage="1" showErrorMessage="1" sqref="D6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H31:H195 H28</xm:sqref>
        </x14:dataValidation>
        <x14:dataValidation type="list" allowBlank="1" showInputMessage="1" showErrorMessage="1">
          <x14:formula1>
            <xm:f>Lookup!$A$1:$A$4</xm:f>
          </x14:formula1>
          <xm:sqref>G31:G195 G28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O6:O17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G6:G27</xm:sqref>
        </x14:dataValidation>
        <x14:dataValidation type="list" allowBlank="1" showInputMessage="1" showErrorMessage="1">
          <x14:formula1>
            <xm:f>Lookup!$D$1:$D$10</xm:f>
          </x14:formula1>
          <xm:sqref>H6:H27</xm:sqref>
        </x14:dataValidation>
        <x14:dataValidation type="list" allowBlank="1" showInputMessage="1" showErrorMessage="1">
          <x14:formula1>
            <xm:f>Lookup!$F$1:$F$7</xm:f>
          </x14:formula1>
          <xm:sqref>J6:J27</xm:sqref>
        </x14:dataValidation>
        <x14:dataValidation type="list" allowBlank="1" showInputMessage="1" showErrorMessage="1">
          <x14:formula1>
            <xm:f>Lookup!$F$1:$F$8</xm:f>
          </x14:formula1>
          <xm:sqref>M6:M27</xm:sqref>
        </x14:dataValidation>
        <x14:dataValidation type="list" allowBlank="1" showInputMessage="1">
          <x14:formula1>
            <xm:f>Lookup!$E$1:$E$19</xm:f>
          </x14:formula1>
          <xm:sqref>C6:C195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6" bestFit="1" customWidth="1"/>
    <col min="2" max="2" width="30.140625" style="46" customWidth="1"/>
    <col min="3" max="3" width="24" style="39" customWidth="1"/>
    <col min="4" max="4" width="14.28515625" style="39" bestFit="1" customWidth="1"/>
    <col min="5" max="5" width="13.71093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5" t="s">
        <v>7</v>
      </c>
      <c r="B1" s="36" t="str">
        <f>'KD Changes'!B1:C1</f>
        <v>2101</v>
      </c>
      <c r="C1" s="37"/>
      <c r="D1" s="15" t="s">
        <v>10</v>
      </c>
      <c r="E1" s="38">
        <f>'KD Changes'!G1</f>
        <v>43395</v>
      </c>
    </row>
    <row r="2" spans="1:10" ht="15" customHeight="1" x14ac:dyDescent="0.25">
      <c r="A2" s="41" t="s">
        <v>8</v>
      </c>
      <c r="B2" s="42" t="str">
        <f>'KD Changes'!B2:C2</f>
        <v>Beta Theta Pi Fraternity</v>
      </c>
      <c r="C2" s="43"/>
      <c r="D2" s="44" t="s">
        <v>12</v>
      </c>
      <c r="E2" s="45" t="str">
        <f>'KD Changes'!G2</f>
        <v>Sawyer Wilson</v>
      </c>
    </row>
    <row r="5" spans="1:10" s="27" customFormat="1" ht="24" customHeight="1" thickBot="1" x14ac:dyDescent="0.3">
      <c r="A5" s="25" t="s">
        <v>59</v>
      </c>
      <c r="B5" s="26" t="s">
        <v>60</v>
      </c>
      <c r="C5" s="26" t="s">
        <v>61</v>
      </c>
      <c r="D5" s="26" t="s">
        <v>62</v>
      </c>
      <c r="E5" s="26" t="s">
        <v>17</v>
      </c>
    </row>
    <row r="6" spans="1:10" ht="15.75" thickTop="1" x14ac:dyDescent="0.25">
      <c r="A6" s="82"/>
      <c r="B6" s="24"/>
      <c r="E6" s="39" t="s">
        <v>77</v>
      </c>
      <c r="G6" s="27"/>
      <c r="H6" s="27"/>
      <c r="I6" s="39"/>
      <c r="J6" s="39"/>
    </row>
    <row r="7" spans="1:10" x14ac:dyDescent="0.25">
      <c r="A7" s="82"/>
      <c r="B7" s="24"/>
      <c r="G7" s="27"/>
      <c r="H7" s="27"/>
      <c r="I7" s="39"/>
      <c r="J7" s="39"/>
    </row>
    <row r="8" spans="1:10" ht="15" customHeight="1" x14ac:dyDescent="0.25">
      <c r="A8" s="73"/>
      <c r="B8" s="39"/>
      <c r="G8" s="27"/>
      <c r="H8" s="27"/>
      <c r="I8" s="39"/>
      <c r="J8" s="39"/>
    </row>
    <row r="9" spans="1:10" x14ac:dyDescent="0.25">
      <c r="A9" s="82"/>
      <c r="B9" s="24"/>
      <c r="D9" s="48"/>
      <c r="G9" s="27"/>
      <c r="H9" s="27"/>
      <c r="I9" s="39"/>
      <c r="J9" s="39"/>
    </row>
    <row r="10" spans="1:10" x14ac:dyDescent="0.25">
      <c r="A10" s="82"/>
      <c r="B10" s="24"/>
      <c r="D10" s="48"/>
      <c r="F10" s="48"/>
      <c r="G10" s="27"/>
      <c r="H10" s="27"/>
    </row>
    <row r="11" spans="1:10" x14ac:dyDescent="0.25">
      <c r="A11" s="82"/>
      <c r="B11" s="24"/>
      <c r="F11" s="48"/>
      <c r="G11" s="27"/>
      <c r="H11" s="27"/>
    </row>
    <row r="12" spans="1:10" x14ac:dyDescent="0.25">
      <c r="A12" s="73"/>
      <c r="B12" s="39"/>
      <c r="F12" s="48"/>
      <c r="G12" s="27"/>
      <c r="H12" s="27"/>
    </row>
    <row r="13" spans="1:10" x14ac:dyDescent="0.25">
      <c r="A13" s="73"/>
      <c r="B13" s="39"/>
      <c r="F13" s="48"/>
      <c r="G13" s="27"/>
      <c r="H13" s="27"/>
    </row>
    <row r="14" spans="1:10" x14ac:dyDescent="0.25">
      <c r="A14" s="73"/>
      <c r="B14" s="39"/>
      <c r="F14" s="48"/>
      <c r="G14" s="27"/>
      <c r="H14" s="27"/>
    </row>
    <row r="15" spans="1:10" x14ac:dyDescent="0.25">
      <c r="A15" s="73"/>
      <c r="B15" s="39"/>
      <c r="F15" s="48"/>
      <c r="G15" s="27"/>
      <c r="H15" s="27"/>
    </row>
    <row r="16" spans="1:10" x14ac:dyDescent="0.25">
      <c r="A16" s="73"/>
      <c r="B16" s="39"/>
      <c r="F16" s="48"/>
      <c r="G16" s="27"/>
      <c r="H16" s="27"/>
    </row>
    <row r="17" spans="1:8" x14ac:dyDescent="0.25">
      <c r="A17" s="73"/>
      <c r="B17" s="39"/>
      <c r="F17" s="48"/>
      <c r="G17" s="27"/>
      <c r="H17" s="27"/>
    </row>
    <row r="18" spans="1:8" x14ac:dyDescent="0.25">
      <c r="A18" s="73"/>
      <c r="B18" s="39"/>
      <c r="F18" s="48"/>
      <c r="G18" s="27"/>
      <c r="H18" s="27"/>
    </row>
    <row r="19" spans="1:8" x14ac:dyDescent="0.25">
      <c r="A19" s="73"/>
      <c r="B19" s="39"/>
      <c r="F19" s="48"/>
      <c r="G19" s="27"/>
      <c r="H19" s="27"/>
    </row>
    <row r="20" spans="1:8" x14ac:dyDescent="0.25">
      <c r="A20" s="39"/>
      <c r="B20" s="39"/>
      <c r="F20" s="48"/>
      <c r="G20" s="27"/>
      <c r="H20" s="27"/>
    </row>
    <row r="21" spans="1:8" x14ac:dyDescent="0.25">
      <c r="A21" s="39"/>
      <c r="B21" s="39"/>
      <c r="F21" s="49"/>
      <c r="G21" s="27"/>
      <c r="H21" s="27"/>
    </row>
    <row r="22" spans="1:8" x14ac:dyDescent="0.25">
      <c r="A22" s="39"/>
      <c r="B22" s="39"/>
      <c r="F22" s="48"/>
      <c r="G22" s="27"/>
      <c r="H22" s="27"/>
    </row>
    <row r="23" spans="1:8" x14ac:dyDescent="0.25">
      <c r="A23" s="39"/>
      <c r="B23" s="39"/>
      <c r="F23" s="48"/>
      <c r="G23" s="27"/>
      <c r="H23" s="27"/>
    </row>
    <row r="24" spans="1:8" x14ac:dyDescent="0.25">
      <c r="A24" s="39"/>
      <c r="B24" s="39"/>
      <c r="F24" s="48"/>
      <c r="G24" s="27"/>
      <c r="H24" s="27"/>
    </row>
    <row r="25" spans="1:8" x14ac:dyDescent="0.25">
      <c r="A25" s="39"/>
      <c r="B25" s="39"/>
      <c r="F25" s="48"/>
      <c r="G25" s="27"/>
      <c r="H25" s="27"/>
    </row>
    <row r="26" spans="1:8" x14ac:dyDescent="0.25">
      <c r="A26" s="39"/>
      <c r="B26" s="39"/>
      <c r="F26" s="48"/>
      <c r="G26" s="27"/>
      <c r="H26" s="27"/>
    </row>
    <row r="27" spans="1:8" x14ac:dyDescent="0.25">
      <c r="A27" s="39"/>
      <c r="B27" s="39"/>
      <c r="F27" s="48"/>
      <c r="G27" s="27"/>
      <c r="H27" s="27"/>
    </row>
    <row r="28" spans="1:8" x14ac:dyDescent="0.25">
      <c r="A28" s="39"/>
      <c r="B28" s="39"/>
      <c r="F28" s="48"/>
      <c r="G28" s="27"/>
      <c r="H28" s="27"/>
    </row>
    <row r="29" spans="1:8" x14ac:dyDescent="0.25">
      <c r="A29" s="39"/>
      <c r="B29" s="39"/>
      <c r="F29" s="48"/>
      <c r="G29" s="27"/>
      <c r="H29" s="27"/>
    </row>
    <row r="30" spans="1:8" x14ac:dyDescent="0.25">
      <c r="A30" s="39"/>
      <c r="B30" s="39"/>
      <c r="F30" s="48"/>
      <c r="G30" s="27"/>
      <c r="H30" s="27"/>
    </row>
    <row r="31" spans="1:8" x14ac:dyDescent="0.25">
      <c r="A31" s="47"/>
      <c r="E31" s="48"/>
      <c r="F31" s="48"/>
      <c r="G31" s="27"/>
      <c r="H31" s="27"/>
    </row>
    <row r="32" spans="1:8" x14ac:dyDescent="0.25">
      <c r="A32" s="47"/>
      <c r="E32" s="48"/>
      <c r="F32" s="48"/>
      <c r="G32" s="27"/>
      <c r="H32" s="27"/>
    </row>
    <row r="33" spans="1:8" x14ac:dyDescent="0.25">
      <c r="A33" s="47"/>
      <c r="E33" s="48"/>
      <c r="F33" s="48"/>
      <c r="G33" s="27"/>
      <c r="H33" s="27"/>
    </row>
    <row r="34" spans="1:8" x14ac:dyDescent="0.25">
      <c r="A34" s="47"/>
      <c r="E34" s="48"/>
      <c r="F34" s="48"/>
      <c r="G34" s="27"/>
      <c r="H34" s="27"/>
    </row>
    <row r="35" spans="1:8" x14ac:dyDescent="0.25">
      <c r="A35" s="47"/>
      <c r="E35" s="48"/>
      <c r="F35" s="48"/>
      <c r="G35" s="27"/>
      <c r="H35" s="27"/>
    </row>
    <row r="36" spans="1:8" x14ac:dyDescent="0.25">
      <c r="A36" s="47"/>
      <c r="E36" s="48"/>
      <c r="F36" s="48"/>
      <c r="G36" s="27"/>
      <c r="H36" s="27"/>
    </row>
    <row r="37" spans="1:8" x14ac:dyDescent="0.25">
      <c r="A37" s="47"/>
      <c r="E37" s="48"/>
      <c r="F37" s="48"/>
      <c r="G37" s="27"/>
      <c r="H37" s="27"/>
    </row>
    <row r="38" spans="1:8" x14ac:dyDescent="0.25">
      <c r="A38" s="47"/>
      <c r="E38" s="48"/>
      <c r="F38" s="48"/>
      <c r="G38" s="27"/>
      <c r="H38" s="27"/>
    </row>
    <row r="39" spans="1:8" x14ac:dyDescent="0.25">
      <c r="A39" s="47"/>
      <c r="E39" s="48"/>
      <c r="F39" s="48"/>
      <c r="G39" s="48"/>
    </row>
    <row r="40" spans="1:8" x14ac:dyDescent="0.25">
      <c r="A40" s="47"/>
      <c r="E40" s="48"/>
      <c r="F40" s="48"/>
      <c r="G40" s="48"/>
    </row>
    <row r="41" spans="1:8" x14ac:dyDescent="0.25">
      <c r="A41" s="50"/>
      <c r="E41" s="48"/>
      <c r="F41" s="51"/>
      <c r="G41" s="48"/>
    </row>
    <row r="42" spans="1:8" x14ac:dyDescent="0.25">
      <c r="A42" s="50"/>
      <c r="E42" s="48"/>
      <c r="F42" s="51"/>
      <c r="G42" s="48"/>
    </row>
    <row r="43" spans="1:8" x14ac:dyDescent="0.25">
      <c r="A43" s="50"/>
      <c r="E43" s="48"/>
      <c r="F43" s="52"/>
      <c r="G43" s="48"/>
    </row>
    <row r="44" spans="1:8" x14ac:dyDescent="0.25">
      <c r="A44" s="47"/>
      <c r="E44" s="48"/>
      <c r="F44" s="51"/>
      <c r="G44" s="48"/>
    </row>
    <row r="45" spans="1:8" x14ac:dyDescent="0.25">
      <c r="A45" s="47"/>
      <c r="E45" s="48"/>
      <c r="F45" s="51"/>
      <c r="G45" s="48"/>
    </row>
    <row r="46" spans="1:8" x14ac:dyDescent="0.25">
      <c r="A46" s="53"/>
      <c r="E46" s="48"/>
      <c r="F46" s="48"/>
      <c r="G46" s="48"/>
    </row>
    <row r="47" spans="1:8" x14ac:dyDescent="0.25">
      <c r="A47" s="53"/>
      <c r="E47" s="48"/>
      <c r="F47" s="48"/>
      <c r="G47" s="48"/>
    </row>
    <row r="48" spans="1:8" x14ac:dyDescent="0.25">
      <c r="A48" s="53"/>
      <c r="E48" s="48"/>
      <c r="F48" s="48"/>
      <c r="G48" s="48"/>
    </row>
    <row r="49" spans="1:7" x14ac:dyDescent="0.25">
      <c r="A49" s="53"/>
      <c r="E49" s="48"/>
      <c r="F49" s="48"/>
      <c r="G49" s="48"/>
    </row>
    <row r="50" spans="1:7" x14ac:dyDescent="0.25">
      <c r="A50" s="53"/>
      <c r="C50" s="40"/>
      <c r="E50" s="48"/>
      <c r="F50" s="49"/>
      <c r="G50" s="48"/>
    </row>
    <row r="51" spans="1:7" x14ac:dyDescent="0.25">
      <c r="A51" s="53"/>
      <c r="C51" s="40"/>
      <c r="E51" s="48"/>
      <c r="F51" s="48"/>
      <c r="G51" s="48"/>
    </row>
    <row r="52" spans="1:7" x14ac:dyDescent="0.25">
      <c r="A52" s="53"/>
      <c r="C52" s="40"/>
      <c r="E52" s="48"/>
      <c r="F52" s="48"/>
      <c r="G52" s="48"/>
    </row>
    <row r="53" spans="1:7" x14ac:dyDescent="0.25">
      <c r="A53" s="47"/>
      <c r="C53" s="40"/>
      <c r="E53" s="48"/>
      <c r="F53" s="48"/>
      <c r="G53" s="48"/>
    </row>
    <row r="54" spans="1:7" x14ac:dyDescent="0.25">
      <c r="A54" s="47"/>
      <c r="C54" s="40"/>
    </row>
    <row r="55" spans="1:7" x14ac:dyDescent="0.25">
      <c r="C55" s="40"/>
    </row>
    <row r="56" spans="1:7" x14ac:dyDescent="0.25">
      <c r="C56" s="40"/>
    </row>
    <row r="57" spans="1:7" x14ac:dyDescent="0.25">
      <c r="C57" s="40"/>
    </row>
    <row r="58" spans="1:7" x14ac:dyDescent="0.25">
      <c r="C58" s="40"/>
    </row>
    <row r="59" spans="1:7" x14ac:dyDescent="0.25">
      <c r="C59" s="40"/>
    </row>
    <row r="60" spans="1:7" x14ac:dyDescent="0.25">
      <c r="C60" s="40"/>
    </row>
    <row r="61" spans="1:7" x14ac:dyDescent="0.25">
      <c r="C61" s="40"/>
    </row>
    <row r="62" spans="1:7" x14ac:dyDescent="0.25">
      <c r="C62" s="40"/>
    </row>
    <row r="63" spans="1:7" x14ac:dyDescent="0.25">
      <c r="C63" s="40"/>
    </row>
    <row r="64" spans="1:7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73" spans="3:3" x14ac:dyDescent="0.25">
      <c r="C73" s="40"/>
    </row>
    <row r="74" spans="3:3" x14ac:dyDescent="0.25">
      <c r="C74" s="40"/>
    </row>
    <row r="75" spans="3:3" x14ac:dyDescent="0.25">
      <c r="C75" s="40"/>
    </row>
    <row r="76" spans="3:3" x14ac:dyDescent="0.25">
      <c r="C76" s="40"/>
    </row>
    <row r="77" spans="3:3" x14ac:dyDescent="0.25">
      <c r="C77" s="40"/>
    </row>
    <row r="78" spans="3:3" x14ac:dyDescent="0.25">
      <c r="C78" s="40"/>
    </row>
    <row r="79" spans="3:3" x14ac:dyDescent="0.25">
      <c r="C79" s="40"/>
    </row>
    <row r="80" spans="3:3" x14ac:dyDescent="0.25">
      <c r="C80" s="40"/>
    </row>
    <row r="81" spans="3:3" x14ac:dyDescent="0.25">
      <c r="C81" s="40"/>
    </row>
    <row r="82" spans="3:3" x14ac:dyDescent="0.25">
      <c r="C82" s="40"/>
    </row>
    <row r="199" spans="3:3" x14ac:dyDescent="0.25">
      <c r="C199" s="39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1" sqref="C1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5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5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5" t="s">
        <v>21</v>
      </c>
      <c r="F3" s="1" t="s">
        <v>44</v>
      </c>
      <c r="G3" t="s">
        <v>64</v>
      </c>
    </row>
    <row r="4" spans="1:7" x14ac:dyDescent="0.25">
      <c r="A4" s="7" t="s">
        <v>31</v>
      </c>
      <c r="C4" t="s">
        <v>57</v>
      </c>
      <c r="D4" s="6" t="s">
        <v>31</v>
      </c>
      <c r="E4" s="5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6" t="s">
        <v>54</v>
      </c>
      <c r="E5" s="5" t="s">
        <v>52</v>
      </c>
      <c r="F5">
        <v>0</v>
      </c>
    </row>
    <row r="6" spans="1:7" x14ac:dyDescent="0.25">
      <c r="C6" t="s">
        <v>73</v>
      </c>
      <c r="D6" s="6" t="s">
        <v>56</v>
      </c>
      <c r="E6" s="5" t="s">
        <v>71</v>
      </c>
    </row>
    <row r="7" spans="1:7" x14ac:dyDescent="0.25">
      <c r="C7" t="s">
        <v>74</v>
      </c>
      <c r="E7" s="5" t="s">
        <v>28</v>
      </c>
    </row>
    <row r="8" spans="1:7" x14ac:dyDescent="0.25">
      <c r="E8" s="5" t="s">
        <v>66</v>
      </c>
    </row>
    <row r="9" spans="1:7" x14ac:dyDescent="0.25">
      <c r="E9" s="5" t="s">
        <v>30</v>
      </c>
    </row>
    <row r="10" spans="1:7" s="1" customFormat="1" x14ac:dyDescent="0.25">
      <c r="E10" s="34" t="s">
        <v>48</v>
      </c>
    </row>
    <row r="11" spans="1:7" x14ac:dyDescent="0.25">
      <c r="E11" s="34" t="s">
        <v>32</v>
      </c>
    </row>
    <row r="12" spans="1:7" x14ac:dyDescent="0.25">
      <c r="E12" s="34" t="s">
        <v>20</v>
      </c>
    </row>
    <row r="13" spans="1:7" x14ac:dyDescent="0.25">
      <c r="E13" s="34" t="s">
        <v>24</v>
      </c>
    </row>
    <row r="14" spans="1:7" x14ac:dyDescent="0.25">
      <c r="E14" s="34" t="s">
        <v>51</v>
      </c>
    </row>
    <row r="15" spans="1:7" x14ac:dyDescent="0.25">
      <c r="E15" s="34" t="s">
        <v>49</v>
      </c>
    </row>
    <row r="16" spans="1:7" x14ac:dyDescent="0.25">
      <c r="E16" s="34" t="s">
        <v>22</v>
      </c>
    </row>
    <row r="17" spans="1:7" x14ac:dyDescent="0.25">
      <c r="E17" s="34" t="s">
        <v>26</v>
      </c>
    </row>
    <row r="18" spans="1:7" x14ac:dyDescent="0.25">
      <c r="E18" s="34" t="s">
        <v>23</v>
      </c>
    </row>
    <row r="19" spans="1:7" x14ac:dyDescent="0.25">
      <c r="E19" s="34" t="s">
        <v>25</v>
      </c>
    </row>
    <row r="20" spans="1:7" x14ac:dyDescent="0.25">
      <c r="A20" s="33"/>
      <c r="B20" s="33"/>
      <c r="C20" s="33"/>
      <c r="D20" s="33"/>
      <c r="E20" s="5"/>
      <c r="F20" s="33"/>
      <c r="G20" s="33"/>
    </row>
    <row r="21" spans="1:7" x14ac:dyDescent="0.25">
      <c r="A21" s="33"/>
      <c r="B21" s="33"/>
      <c r="C21" s="33"/>
      <c r="D21" s="33"/>
      <c r="F21" s="33"/>
      <c r="G21" s="33"/>
    </row>
    <row r="22" spans="1:7" x14ac:dyDescent="0.25">
      <c r="A22" s="33"/>
      <c r="B22" s="33"/>
      <c r="C22" s="33"/>
      <c r="D22" s="33"/>
      <c r="F22" s="33"/>
      <c r="G22" s="33"/>
    </row>
    <row r="23" spans="1:7" x14ac:dyDescent="0.25">
      <c r="A23" s="33"/>
      <c r="B23" s="33"/>
      <c r="C23" s="33"/>
      <c r="D23" s="33"/>
      <c r="F23" s="33"/>
      <c r="G23" s="33"/>
    </row>
    <row r="24" spans="1:7" x14ac:dyDescent="0.25">
      <c r="A24" s="33"/>
      <c r="B24" s="33"/>
      <c r="C24" s="33"/>
      <c r="D24" s="33"/>
      <c r="F24" s="33"/>
      <c r="G24" s="33"/>
    </row>
    <row r="25" spans="1:7" x14ac:dyDescent="0.25">
      <c r="A25" s="33"/>
      <c r="B25" s="33"/>
      <c r="C25" s="33"/>
      <c r="D25" s="33"/>
      <c r="F25" s="33"/>
      <c r="G25" s="33"/>
    </row>
    <row r="26" spans="1:7" x14ac:dyDescent="0.25">
      <c r="A26" s="33"/>
      <c r="B26" s="33"/>
      <c r="C26" s="33"/>
      <c r="D26" s="33"/>
      <c r="F26" s="33"/>
      <c r="G26" s="33"/>
    </row>
    <row r="27" spans="1:7" x14ac:dyDescent="0.25">
      <c r="A27" s="33"/>
      <c r="B27" s="33"/>
      <c r="C27" s="33"/>
      <c r="D27" s="33"/>
      <c r="F27" s="33"/>
      <c r="G27" s="33"/>
    </row>
    <row r="28" spans="1:7" x14ac:dyDescent="0.25">
      <c r="A28" s="33"/>
      <c r="B28" s="33"/>
      <c r="C28" s="33"/>
      <c r="D28" s="33"/>
      <c r="F28" s="33"/>
      <c r="G28" s="33"/>
    </row>
    <row r="29" spans="1:7" x14ac:dyDescent="0.25">
      <c r="A29" s="33"/>
      <c r="B29" s="33"/>
      <c r="C29" s="33"/>
      <c r="D29" s="33"/>
      <c r="F29" s="33"/>
      <c r="G29" s="33"/>
    </row>
    <row r="30" spans="1:7" x14ac:dyDescent="0.25">
      <c r="A30" s="33"/>
      <c r="B30" s="33"/>
      <c r="C30" s="33"/>
      <c r="D30" s="33"/>
      <c r="F30" s="33"/>
      <c r="G30" s="33"/>
    </row>
    <row r="31" spans="1:7" x14ac:dyDescent="0.25">
      <c r="A31" s="33"/>
      <c r="B31" s="33"/>
      <c r="C31" s="33"/>
      <c r="D31" s="33"/>
      <c r="F31" s="33"/>
      <c r="G31" s="33"/>
    </row>
    <row r="32" spans="1:7" x14ac:dyDescent="0.25">
      <c r="A32" s="33"/>
      <c r="B32" s="33"/>
      <c r="C32" s="33"/>
      <c r="D32" s="33"/>
      <c r="F32" s="33"/>
      <c r="G32" s="33"/>
    </row>
    <row r="33" spans="1:7" x14ac:dyDescent="0.25">
      <c r="A33" s="33"/>
      <c r="B33" s="33"/>
      <c r="C33" s="33"/>
      <c r="D33" s="33"/>
      <c r="F33" s="33"/>
      <c r="G33" s="33"/>
    </row>
    <row r="34" spans="1:7" x14ac:dyDescent="0.25">
      <c r="A34" s="33"/>
      <c r="B34" s="33"/>
      <c r="C34" s="33"/>
      <c r="D34" s="33"/>
      <c r="F34" s="33"/>
      <c r="G34" s="33"/>
    </row>
    <row r="35" spans="1:7" x14ac:dyDescent="0.25">
      <c r="A35" s="33"/>
      <c r="B35" s="33"/>
      <c r="C35" s="33"/>
      <c r="D35" s="33"/>
      <c r="F35" s="33"/>
      <c r="G35" s="33"/>
    </row>
    <row r="36" spans="1:7" x14ac:dyDescent="0.25">
      <c r="A36" s="33"/>
      <c r="B36" s="33"/>
      <c r="C36" s="33"/>
      <c r="D36" s="33"/>
      <c r="F36" s="33"/>
      <c r="G36" s="33"/>
    </row>
    <row r="37" spans="1:7" x14ac:dyDescent="0.25">
      <c r="A37" s="33"/>
      <c r="B37" s="33"/>
      <c r="C37" s="33"/>
      <c r="D37" s="33"/>
      <c r="F37" s="33"/>
      <c r="G37" s="33"/>
    </row>
    <row r="38" spans="1:7" x14ac:dyDescent="0.25">
      <c r="A38" s="33"/>
      <c r="B38" s="33"/>
      <c r="C38" s="33"/>
      <c r="D38" s="33"/>
      <c r="F38" s="33"/>
      <c r="G38" s="33"/>
    </row>
    <row r="39" spans="1:7" x14ac:dyDescent="0.25">
      <c r="A39" s="33"/>
      <c r="B39" s="33"/>
      <c r="C39" s="33"/>
      <c r="D39" s="33"/>
      <c r="F39" s="33"/>
      <c r="G39" s="33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45" workbookViewId="0">
      <selection activeCell="B370" sqref="B370"/>
    </sheetView>
  </sheetViews>
  <sheetFormatPr defaultRowHeight="15" x14ac:dyDescent="0.25"/>
  <cols>
    <col min="1" max="1" width="10.5703125" bestFit="1" customWidth="1"/>
    <col min="2" max="2" width="61.28515625" style="86" bestFit="1" customWidth="1"/>
    <col min="8" max="8" width="9.7109375" bestFit="1" customWidth="1"/>
    <col min="10" max="10" width="9.7109375" bestFit="1" customWidth="1"/>
  </cols>
  <sheetData>
    <row r="1" spans="1:10" x14ac:dyDescent="0.25">
      <c r="A1" s="3" t="s">
        <v>7</v>
      </c>
      <c r="B1" s="84" t="s">
        <v>0</v>
      </c>
      <c r="H1" s="4"/>
      <c r="J1" s="4"/>
    </row>
    <row r="2" spans="1:10" x14ac:dyDescent="0.25">
      <c r="A2" s="2" t="str">
        <f>([3]UKBuilding_List!A2)</f>
        <v>0001</v>
      </c>
      <c r="B2" s="85" t="str">
        <f>VLOOKUP(A2,[3]UKBuilding_List!$A$1:$D$376,3,FALSE)</f>
        <v>Taylor Education Building</v>
      </c>
      <c r="H2" s="4"/>
      <c r="J2" s="4"/>
    </row>
    <row r="3" spans="1:10" x14ac:dyDescent="0.25">
      <c r="A3" s="2" t="str">
        <f>([3]UKBuilding_List!A3)</f>
        <v>0003</v>
      </c>
      <c r="B3" s="85" t="str">
        <f>VLOOKUP(A3,[3]UKBuilding_List!$A$1:$D$376,3,FALSE)</f>
        <v>Research Facility #1</v>
      </c>
      <c r="H3" s="4"/>
      <c r="J3" s="4"/>
    </row>
    <row r="4" spans="1:10" x14ac:dyDescent="0.25">
      <c r="A4" s="2" t="str">
        <f>([3]UKBuilding_List!A4)</f>
        <v>0004</v>
      </c>
      <c r="B4" s="85" t="str">
        <f>VLOOKUP(A4,[3]UKBuilding_List!$A$1:$D$376,3,FALSE)</f>
        <v>Central Heating Plant #2</v>
      </c>
      <c r="H4" s="4"/>
      <c r="J4" s="4"/>
    </row>
    <row r="5" spans="1:10" x14ac:dyDescent="0.25">
      <c r="A5" s="2" t="str">
        <f>([3]UKBuilding_List!A5)</f>
        <v>0005</v>
      </c>
      <c r="B5" s="85" t="str">
        <f>VLOOKUP(A5,[3]UKBuilding_List!$A$1:$D$376,3,FALSE)</f>
        <v>Frank D. Peterson Service Building</v>
      </c>
      <c r="C5" s="1"/>
      <c r="H5" s="4"/>
    </row>
    <row r="6" spans="1:10" x14ac:dyDescent="0.25">
      <c r="A6" s="2" t="str">
        <f>([3]UKBuilding_List!A6)</f>
        <v>0009</v>
      </c>
      <c r="B6" s="85" t="str">
        <f>VLOOKUP(A6,[3]UKBuilding_List!$A$1:$D$376,3,FALSE)</f>
        <v>Patterson Hall</v>
      </c>
      <c r="C6" s="1"/>
      <c r="H6" s="4"/>
    </row>
    <row r="7" spans="1:10" x14ac:dyDescent="0.25">
      <c r="A7" s="2" t="str">
        <f>([3]UKBuilding_List!A7)</f>
        <v>0012</v>
      </c>
      <c r="B7" s="85" t="str">
        <f>VLOOKUP(A7,[3]UKBuilding_List!$A$1:$D$376,3,FALSE)</f>
        <v>Blazer Dining</v>
      </c>
      <c r="C7" s="1"/>
      <c r="H7" s="4"/>
    </row>
    <row r="8" spans="1:10" x14ac:dyDescent="0.25">
      <c r="A8" s="2" t="str">
        <f>([3]UKBuilding_List!A8)</f>
        <v>0014</v>
      </c>
      <c r="B8" s="85" t="str">
        <f>VLOOKUP(A8,[3]UKBuilding_List!$A$1:$D$376,3,FALSE)</f>
        <v>Hilary J. Boone Center</v>
      </c>
      <c r="C8" s="1"/>
      <c r="H8" s="4"/>
    </row>
    <row r="9" spans="1:10" x14ac:dyDescent="0.25">
      <c r="A9" s="2" t="str">
        <f>([3]UKBuilding_List!A9)</f>
        <v>0015</v>
      </c>
      <c r="B9" s="85" t="str">
        <f>VLOOKUP(A9,[3]UKBuilding_List!$A$1:$D$376,3,FALSE)</f>
        <v>William B. Sturgill Development Building</v>
      </c>
      <c r="C9" s="1"/>
      <c r="H9" s="4"/>
    </row>
    <row r="10" spans="1:10" x14ac:dyDescent="0.25">
      <c r="A10" s="2" t="str">
        <f>([3]UKBuilding_List!A10)</f>
        <v>0016</v>
      </c>
      <c r="B10" s="85" t="str">
        <f>VLOOKUP(A10,[3]UKBuilding_List!$A$1:$D$376,3,FALSE)</f>
        <v>Gatehouse KY Clinic</v>
      </c>
      <c r="C10" s="1"/>
      <c r="H10" s="4"/>
    </row>
    <row r="11" spans="1:10" x14ac:dyDescent="0.25">
      <c r="A11" s="2" t="str">
        <f>([3]UKBuilding_List!A11)</f>
        <v>0017</v>
      </c>
      <c r="B11" s="85" t="str">
        <f>VLOOKUP(A11,[3]UKBuilding_List!$A$1:$D$376,3,FALSE)</f>
        <v>Dickey Hall</v>
      </c>
      <c r="C11" s="1"/>
      <c r="H11" s="4"/>
    </row>
    <row r="12" spans="1:10" x14ac:dyDescent="0.25">
      <c r="A12" s="2" t="str">
        <f>([3]UKBuilding_List!A12)</f>
        <v>0019</v>
      </c>
      <c r="B12" s="85" t="str">
        <f>VLOOKUP(A12,[3]UKBuilding_List!$A$1:$D$376,3,FALSE)</f>
        <v>Memorial Coliseum</v>
      </c>
      <c r="C12" s="1"/>
      <c r="H12" s="4"/>
    </row>
    <row r="13" spans="1:10" x14ac:dyDescent="0.25">
      <c r="A13" s="2" t="str">
        <f>([3]UKBuilding_List!A13)</f>
        <v>0020</v>
      </c>
      <c r="B13" s="85" t="str">
        <f>VLOOKUP(A13,[3]UKBuilding_List!$A$1:$D$376,3,FALSE)</f>
        <v>Engineering Transportation Research Garage</v>
      </c>
      <c r="C13" s="1"/>
      <c r="H13" s="4"/>
    </row>
    <row r="14" spans="1:10" x14ac:dyDescent="0.25">
      <c r="A14" s="2" t="str">
        <f>([3]UKBuilding_List!A14)</f>
        <v>0021</v>
      </c>
      <c r="B14" s="85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85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85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85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85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85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85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85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85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85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85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85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85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85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85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85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85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85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85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85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85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85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85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85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85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85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85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85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85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85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85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85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85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85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85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85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85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85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85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85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85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85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85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85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85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85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85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85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85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85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85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85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85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85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85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85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85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85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85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85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85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85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85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85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85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85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85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85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85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85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85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85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85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85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85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85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85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85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85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85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85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85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85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85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85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85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85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85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85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85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85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85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85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85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85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85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85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85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85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85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85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85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85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85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85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85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85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85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85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85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85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85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85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85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85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85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85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85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85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85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85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85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85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85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85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85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85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85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85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85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85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85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85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85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85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85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85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85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85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85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85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85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85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85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85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85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85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85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85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85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85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85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85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85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85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85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85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85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85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85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85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85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85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85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85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85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85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85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85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85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85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85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85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85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85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85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85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85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85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85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85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85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85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85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85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85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85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85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85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85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85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85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85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85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85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85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85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85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85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85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85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85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85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85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85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85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85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85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85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85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85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85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85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85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85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85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85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85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85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85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85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85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85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85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85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85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85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85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85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85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85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85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85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85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85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85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85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85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85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85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85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85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85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85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85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85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85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85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85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85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85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85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85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85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85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85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85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85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85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85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85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85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85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85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85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85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85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85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85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85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85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85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85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85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85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85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85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85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85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85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85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85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85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85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85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85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85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85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85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85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85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85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85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85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85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85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85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85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85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85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85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85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85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85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85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85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85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85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85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85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85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85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85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85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85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85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85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85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85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85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85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85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85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85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85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85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85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85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85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85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85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85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85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85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85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85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85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85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85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85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85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85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85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85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85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85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85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85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85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85" t="str">
        <f>VLOOKUP(A363,[3]UKBuilding_List!$A$1:$D$376,3,FALSE)</f>
        <v>129 State St</v>
      </c>
      <c r="C363" s="1"/>
    </row>
    <row r="364" spans="1:3" x14ac:dyDescent="0.25">
      <c r="A364" s="2" t="str">
        <f>([3]UKBuilding_List!A364)</f>
        <v>0715</v>
      </c>
      <c r="B364" s="85" t="str">
        <f>VLOOKUP(A364,[3]UKBuilding_List!$A$1:$D$376,3,FALSE)</f>
        <v>600 S Broadway</v>
      </c>
      <c r="C364" s="1"/>
    </row>
    <row r="365" spans="1:3" x14ac:dyDescent="0.25">
      <c r="A365" s="2" t="str">
        <f>([3]UKBuilding_List!A365)</f>
        <v>0716</v>
      </c>
      <c r="B365" s="85" t="str">
        <f>VLOOKUP(A365,[3]UKBuilding_List!$A$1:$D$376,3,FALSE)</f>
        <v>225 Transcript Ave</v>
      </c>
      <c r="C365" s="1"/>
    </row>
    <row r="366" spans="1:3" x14ac:dyDescent="0.25">
      <c r="A366" s="2" t="str">
        <f>([3]UKBuilding_List!A366)</f>
        <v>0717</v>
      </c>
      <c r="B366" s="85" t="str">
        <f>VLOOKUP(A366,[3]UKBuilding_List!$A$1:$D$400,3,FALSE)</f>
        <v>156 Leader Ave</v>
      </c>
      <c r="C366" s="1"/>
    </row>
    <row r="367" spans="1:3" x14ac:dyDescent="0.25">
      <c r="A367" s="2">
        <f>([3]UKBuilding_List!A367)</f>
        <v>1200</v>
      </c>
      <c r="B367" s="85" t="str">
        <f>VLOOKUP(A367,[3]UKBuilding_List!$A$1:$D$400,3,FALSE)</f>
        <v>Electric Substation #1</v>
      </c>
      <c r="C367" s="1"/>
    </row>
    <row r="368" spans="1:3" x14ac:dyDescent="0.25">
      <c r="A368" s="2">
        <f>([3]UKBuilding_List!A368)</f>
        <v>1201</v>
      </c>
      <c r="B368" s="85" t="str">
        <f>VLOOKUP(A368,[3]UKBuilding_List!$A$1:$D$400,3,FALSE)</f>
        <v>Electric Substation #3</v>
      </c>
      <c r="C368" s="1"/>
    </row>
    <row r="369" spans="1:3" x14ac:dyDescent="0.25">
      <c r="A369" s="2">
        <f>([3]UKBuilding_List!A369)</f>
        <v>2100</v>
      </c>
      <c r="B369" s="85" t="str">
        <f>VLOOKUP(A369,[3]UKBuilding_List!$A$1:$D$400,3,FALSE)</f>
        <v>Alpha Chi Omega Sorority</v>
      </c>
      <c r="C369" s="1"/>
    </row>
    <row r="370" spans="1:3" x14ac:dyDescent="0.25">
      <c r="A370" s="2">
        <f>([3]UKBuilding_List!A370)</f>
        <v>2101</v>
      </c>
      <c r="B370" s="85" t="str">
        <f>VLOOKUP(A370,[3]UKBuilding_List!$A$1:$D$400,3,FALSE)</f>
        <v>Beta Theta Pi Fraternity</v>
      </c>
      <c r="C370" s="1"/>
    </row>
    <row r="371" spans="1:3" x14ac:dyDescent="0.25">
      <c r="A371" s="2" t="str">
        <f>([3]UKBuilding_List!A371)</f>
        <v>8633</v>
      </c>
      <c r="B371" s="85" t="str">
        <f>VLOOKUP(A371,[3]UKBuilding_List!$A$1:$D$400,3,FALSE)</f>
        <v>UK HealthCare Good Samaritan Hospital</v>
      </c>
      <c r="C371" s="1"/>
    </row>
    <row r="372" spans="1:3" x14ac:dyDescent="0.25">
      <c r="A372" s="2" t="str">
        <f>([3]UKBuilding_List!A372)</f>
        <v>9127</v>
      </c>
      <c r="B372" s="85" t="str">
        <f>VLOOKUP(A372,[3]UKBuilding_List!$A$1:$D$400,3,FALSE)</f>
        <v>1101 S. Limestone</v>
      </c>
      <c r="C372" s="1"/>
    </row>
    <row r="373" spans="1:3" x14ac:dyDescent="0.25">
      <c r="A373" s="2" t="str">
        <f>([3]UKBuilding_List!A373)</f>
        <v>9777</v>
      </c>
      <c r="B373" s="85" t="str">
        <f>VLOOKUP(A373,[3]UKBuilding_List!$A$1:$D$400,3,FALSE)</f>
        <v>114 Conn Terrace</v>
      </c>
      <c r="C373" s="1"/>
    </row>
    <row r="374" spans="1:3" x14ac:dyDescent="0.25">
      <c r="A374" s="2">
        <f>([3]UKBuilding_List!A374)</f>
        <v>9813</v>
      </c>
      <c r="B374" s="85" t="str">
        <f>VLOOKUP(A374,[3]UKBuilding_List!$A$1:$D$400,3,FALSE)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85" t="str">
        <f>VLOOKUP(A375,[3]UKBuilding_List!$A$1:$D$400,3,FALSE)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85" t="str">
        <f>VLOOKUP(A376,[3]UKBuilding_List!$A$1:$D$400,3,FALSE)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85" t="str">
        <f>VLOOKUP(A377,[3]UKBuilding_List!$A$1:$D$400,3,FALSE)</f>
        <v>845 Angliana Ave</v>
      </c>
      <c r="C377" s="1"/>
    </row>
    <row r="378" spans="1:3" x14ac:dyDescent="0.25">
      <c r="A378" s="2" t="str">
        <f>([3]UKBuilding_List!A378)</f>
        <v>9873</v>
      </c>
      <c r="B378" s="85" t="str">
        <f>VLOOKUP(A378,[3]UKBuilding_List!$A$1:$D$400,3,FALSE)</f>
        <v>UKHC Midwife Clinic</v>
      </c>
      <c r="C378" s="1"/>
    </row>
    <row r="379" spans="1:3" x14ac:dyDescent="0.25">
      <c r="A379" s="2" t="str">
        <f>([3]UKBuilding_List!A379)</f>
        <v>9875</v>
      </c>
      <c r="B379" s="85" t="str">
        <f>VLOOKUP(A379,[3]UKBuilding_List!$A$1:$D$400,3,FALSE)</f>
        <v>Vaughan Warehouse and Office</v>
      </c>
      <c r="C379" s="1"/>
    </row>
    <row r="380" spans="1:3" x14ac:dyDescent="0.25">
      <c r="A380" s="2" t="str">
        <f>([3]UKBuilding_List!A380)</f>
        <v>9876</v>
      </c>
      <c r="B380" s="85" t="str">
        <f>VLOOKUP(A380,[3]UKBuilding_List!$A$1:$D$400,3,FALSE)</f>
        <v>Vaughan Warehouse #1</v>
      </c>
      <c r="C380" s="1"/>
    </row>
    <row r="381" spans="1:3" x14ac:dyDescent="0.25">
      <c r="A381" s="2" t="str">
        <f>([3]UKBuilding_List!A381)</f>
        <v>9877</v>
      </c>
      <c r="B381" s="85" t="str">
        <f>VLOOKUP(A381,[3]UKBuilding_List!$A$1:$D$400,3,FALSE)</f>
        <v>Vaughan Warehouse #2</v>
      </c>
      <c r="C381" s="1"/>
    </row>
    <row r="382" spans="1:3" x14ac:dyDescent="0.25">
      <c r="A382" s="2" t="str">
        <f>([3]UKBuilding_List!A382)</f>
        <v>9878</v>
      </c>
      <c r="B382" s="85" t="str">
        <f>VLOOKUP(A382,[3]UKBuilding_List!$A$1:$D$400,3,FALSE)</f>
        <v>Vaughan Warehouse #7</v>
      </c>
      <c r="C382" s="1"/>
    </row>
    <row r="383" spans="1:3" x14ac:dyDescent="0.25">
      <c r="A383" s="2" t="str">
        <f>([3]UKBuilding_List!A383)</f>
        <v>9879</v>
      </c>
      <c r="B383" s="85" t="str">
        <f>VLOOKUP(A383,[3]UKBuilding_List!$A$1:$D$400,3,FALSE)</f>
        <v>Vaughan Warehouse #3</v>
      </c>
      <c r="C383" s="1"/>
    </row>
    <row r="384" spans="1:3" x14ac:dyDescent="0.25">
      <c r="A384" s="2" t="str">
        <f>([3]UKBuilding_List!A384)</f>
        <v>9881</v>
      </c>
      <c r="B384" s="85" t="str">
        <f>VLOOKUP(A384,[3]UKBuilding_List!$A$1:$D$400,3,FALSE)</f>
        <v>Vaughan Warehouse #4</v>
      </c>
      <c r="C384" s="1"/>
    </row>
    <row r="385" spans="1:3" x14ac:dyDescent="0.25">
      <c r="A385" s="2" t="str">
        <f>([3]UKBuilding_List!A385)</f>
        <v>9882</v>
      </c>
      <c r="B385" s="85" t="str">
        <f>VLOOKUP(A385,[3]UKBuilding_List!$A$1:$D$400,3,FALSE)</f>
        <v>Vaughan Warehouse #5</v>
      </c>
      <c r="C385" s="1"/>
    </row>
    <row r="386" spans="1:3" x14ac:dyDescent="0.25">
      <c r="A386" s="2" t="str">
        <f>([3]UKBuilding_List!A386)</f>
        <v>9925</v>
      </c>
      <c r="B386" s="85" t="str">
        <f>VLOOKUP(A386,[3]UKBuilding_List!$A$1:$D$400,3,FALSE)</f>
        <v>Alpha Phi Sorority</v>
      </c>
      <c r="C386" s="1"/>
    </row>
    <row r="387" spans="1:3" x14ac:dyDescent="0.25">
      <c r="A387" s="2" t="str">
        <f>([3]UKBuilding_List!A387)</f>
        <v>9983</v>
      </c>
      <c r="B387" s="85" t="str">
        <f>VLOOKUP(A387,[3]UKBuilding_List!$A$1:$D$400,3,FALSE)</f>
        <v>College of Medicine Building</v>
      </c>
      <c r="C387" s="1"/>
    </row>
    <row r="388" spans="1:3" x14ac:dyDescent="0.25">
      <c r="A388" s="2" t="str">
        <f>([3]UKBuilding_List!A388)</f>
        <v xml:space="preserve"> </v>
      </c>
      <c r="B388" s="85" t="str">
        <f>VLOOKUP(A388,[3]UKBuilding_List!$A$1:$D$400,3,FALSE)</f>
        <v xml:space="preserve"> </v>
      </c>
      <c r="C388" s="1"/>
    </row>
    <row r="389" spans="1:3" x14ac:dyDescent="0.25">
      <c r="A389" s="2" t="str">
        <f>([3]UKBuilding_List!A389)</f>
        <v xml:space="preserve"> </v>
      </c>
      <c r="B389" s="85" t="str">
        <f>VLOOKUP(A389,[3]UKBuilding_List!$A$1:$D$400,3,FALSE)</f>
        <v xml:space="preserve"> </v>
      </c>
      <c r="C389" s="1"/>
    </row>
    <row r="390" spans="1:3" x14ac:dyDescent="0.25">
      <c r="A390" s="2" t="str">
        <f>([3]UKBuilding_List!A390)</f>
        <v xml:space="preserve"> </v>
      </c>
      <c r="B390" s="85" t="str">
        <f>VLOOKUP(A390,[3]UKBuilding_List!$A$1:$D$400,3,FALSE)</f>
        <v xml:space="preserve"> </v>
      </c>
      <c r="C390" s="1"/>
    </row>
    <row r="391" spans="1:3" x14ac:dyDescent="0.25">
      <c r="A391" s="2" t="str">
        <f>([3]UKBuilding_List!A391)</f>
        <v xml:space="preserve"> </v>
      </c>
      <c r="B391" s="85" t="str">
        <f>VLOOKUP(A391,[3]UKBuilding_List!$A$1:$D$400,3,FALSE)</f>
        <v xml:space="preserve"> </v>
      </c>
      <c r="C391" s="1"/>
    </row>
    <row r="392" spans="1:3" x14ac:dyDescent="0.25">
      <c r="A392" s="2" t="str">
        <f>([3]UKBuilding_List!A392)</f>
        <v xml:space="preserve"> </v>
      </c>
      <c r="B392" s="85" t="str">
        <f>VLOOKUP(A392,[3]UKBuilding_List!$A$1:$D$400,3,FALSE)</f>
        <v xml:space="preserve"> </v>
      </c>
      <c r="C392" s="1"/>
    </row>
    <row r="393" spans="1:3" x14ac:dyDescent="0.25">
      <c r="A393" s="2" t="str">
        <f>([3]UKBuilding_List!A393)</f>
        <v xml:space="preserve"> </v>
      </c>
      <c r="B393" s="85" t="str">
        <f>VLOOKUP(A393,[3]UKBuilding_List!$A$1:$D$400,3,FALSE)</f>
        <v xml:space="preserve"> </v>
      </c>
      <c r="C393" s="1"/>
    </row>
    <row r="394" spans="1:3" x14ac:dyDescent="0.25">
      <c r="A394" s="2" t="str">
        <f>([3]UKBuilding_List!A394)</f>
        <v xml:space="preserve"> </v>
      </c>
      <c r="B394" s="85" t="str">
        <f>VLOOKUP(A394,[3]UKBuilding_List!$A$1:$D$400,3,FALSE)</f>
        <v xml:space="preserve"> </v>
      </c>
      <c r="C394" s="1"/>
    </row>
    <row r="395" spans="1:3" x14ac:dyDescent="0.25">
      <c r="A395" s="2" t="str">
        <f>([3]UKBuilding_List!A395)</f>
        <v xml:space="preserve"> </v>
      </c>
      <c r="B395" s="85" t="str">
        <f>VLOOKUP(A395,[3]UKBuilding_List!$A$1:$D$400,3,FALSE)</f>
        <v xml:space="preserve"> </v>
      </c>
      <c r="C395" s="1"/>
    </row>
    <row r="396" spans="1:3" x14ac:dyDescent="0.25">
      <c r="A396" s="2" t="str">
        <f>([3]UKBuilding_List!A396)</f>
        <v xml:space="preserve"> </v>
      </c>
      <c r="B396" s="85" t="str">
        <f>VLOOKUP(A396,[3]UKBuilding_List!$A$1:$D$400,3,FALSE)</f>
        <v xml:space="preserve"> </v>
      </c>
      <c r="C396" s="1"/>
    </row>
    <row r="397" spans="1:3" x14ac:dyDescent="0.25">
      <c r="A397" s="2" t="str">
        <f>([3]UKBuilding_List!A397)</f>
        <v xml:space="preserve"> </v>
      </c>
      <c r="B397" s="85" t="str">
        <f>VLOOKUP(A397,[3]UKBuilding_List!$A$1:$D$400,3,FALSE)</f>
        <v xml:space="preserve"> </v>
      </c>
      <c r="C397" s="1"/>
    </row>
    <row r="398" spans="1:3" x14ac:dyDescent="0.25">
      <c r="A398" s="2" t="str">
        <f>([3]UKBuilding_List!A398)</f>
        <v xml:space="preserve"> </v>
      </c>
      <c r="B398" s="85" t="str">
        <f>VLOOKUP(A398,[3]UKBuilding_List!$A$1:$D$400,3,FALSE)</f>
        <v xml:space="preserve"> </v>
      </c>
      <c r="C398" s="1"/>
    </row>
    <row r="399" spans="1:3" x14ac:dyDescent="0.25">
      <c r="A399" s="2" t="str">
        <f>([3]UKBuilding_List!A399)</f>
        <v xml:space="preserve"> </v>
      </c>
      <c r="B399" s="85" t="str">
        <f>VLOOKUP(A399,[3]UKBuilding_List!$A$1:$D$400,3,FALSE)</f>
        <v xml:space="preserve"> </v>
      </c>
      <c r="C399" s="1"/>
    </row>
    <row r="400" spans="1:3" x14ac:dyDescent="0.25">
      <c r="A400" s="2" t="str">
        <f>([3]UKBuilding_List!A400)</f>
        <v xml:space="preserve"> </v>
      </c>
      <c r="B400" s="85" t="str">
        <f>VLOOKUP(A400,[3]UKBuilding_List!$A$1:$D$400,3,FALSE)</f>
        <v xml:space="preserve"> </v>
      </c>
      <c r="C400" s="1"/>
    </row>
    <row r="401" spans="1:3" x14ac:dyDescent="0.25">
      <c r="A401" s="2" t="str">
        <f>([3]UKBuilding_List!A401)</f>
        <v xml:space="preserve"> </v>
      </c>
      <c r="B401" s="85" t="str">
        <f>VLOOKUP(A401,[3]UKBuilding_List!$A$1:$D$400,3,FALSE)</f>
        <v xml:space="preserve"> </v>
      </c>
      <c r="C401" s="1"/>
    </row>
    <row r="402" spans="1:3" x14ac:dyDescent="0.25">
      <c r="A402" s="2" t="str">
        <f>([3]UKBuilding_List!A402)</f>
        <v xml:space="preserve"> </v>
      </c>
      <c r="B402" s="85" t="str">
        <f>VLOOKUP(A402,[3]UKBuilding_List!$A$1:$D$400,3,FALSE)</f>
        <v xml:space="preserve"> </v>
      </c>
      <c r="C402" s="1"/>
    </row>
    <row r="403" spans="1:3" x14ac:dyDescent="0.25">
      <c r="A403" s="2" t="str">
        <f>([3]UKBuilding_List!A403)</f>
        <v xml:space="preserve"> </v>
      </c>
      <c r="B403" s="85" t="str">
        <f>VLOOKUP(A403,[3]UKBuilding_List!$A$1:$D$400,3,FALSE)</f>
        <v xml:space="preserve"> </v>
      </c>
      <c r="C403" s="1"/>
    </row>
    <row r="404" spans="1:3" x14ac:dyDescent="0.25">
      <c r="A404" s="2" t="str">
        <f>([3]UKBuilding_List!A404)</f>
        <v xml:space="preserve"> </v>
      </c>
      <c r="B404" s="85" t="str">
        <f>VLOOKUP(A404,[3]UKBuilding_List!$A$1:$D$400,3,FALSE)</f>
        <v xml:space="preserve"> </v>
      </c>
      <c r="C404" s="1"/>
    </row>
    <row r="405" spans="1:3" x14ac:dyDescent="0.25">
      <c r="A405" s="2" t="str">
        <f>([3]UKBuilding_List!A405)</f>
        <v xml:space="preserve"> </v>
      </c>
      <c r="B405" s="85" t="str">
        <f>VLOOKUP(A405,[3]UKBuilding_List!$A$1:$D$400,3,FALSE)</f>
        <v xml:space="preserve"> </v>
      </c>
      <c r="C405" s="1"/>
    </row>
    <row r="406" spans="1:3" x14ac:dyDescent="0.25">
      <c r="A406" s="2" t="str">
        <f>([3]UKBuilding_List!A406)</f>
        <v xml:space="preserve"> </v>
      </c>
      <c r="B406" s="85" t="str">
        <f>VLOOKUP(A406,[3]UKBuilding_List!$A$1:$D$400,3,FALSE)</f>
        <v xml:space="preserve"> </v>
      </c>
      <c r="C406" s="1"/>
    </row>
    <row r="407" spans="1:3" x14ac:dyDescent="0.25">
      <c r="A407" s="2" t="str">
        <f>([3]UKBuilding_List!A407)</f>
        <v xml:space="preserve"> </v>
      </c>
      <c r="B407" s="85" t="str">
        <f>VLOOKUP(A407,[3]UKBuilding_List!$A$1:$D$400,3,FALSE)</f>
        <v xml:space="preserve"> </v>
      </c>
      <c r="C407" s="1"/>
    </row>
    <row r="408" spans="1:3" x14ac:dyDescent="0.25">
      <c r="A408" s="2" t="str">
        <f>([3]UKBuilding_List!A408)</f>
        <v xml:space="preserve"> </v>
      </c>
      <c r="B408" s="85" t="str">
        <f>VLOOKUP(A408,[3]UKBuilding_List!$A$1:$D$400,3,FALSE)</f>
        <v xml:space="preserve"> </v>
      </c>
      <c r="C408" s="1"/>
    </row>
    <row r="409" spans="1:3" x14ac:dyDescent="0.25">
      <c r="A409" s="2" t="str">
        <f>([3]UKBuilding_List!A409)</f>
        <v xml:space="preserve"> </v>
      </c>
      <c r="B409" s="85" t="str">
        <f>VLOOKUP(A409,[3]UKBuilding_List!$A$1:$D$400,3,FALSE)</f>
        <v xml:space="preserve"> </v>
      </c>
      <c r="C409" s="1"/>
    </row>
    <row r="410" spans="1:3" x14ac:dyDescent="0.25">
      <c r="A410" s="2" t="str">
        <f>([3]UKBuilding_List!A410)</f>
        <v xml:space="preserve"> </v>
      </c>
      <c r="B410" s="85" t="str">
        <f>VLOOKUP(A410,[3]UKBuilding_List!$A$1:$D$400,3,FALSE)</f>
        <v xml:space="preserve"> </v>
      </c>
      <c r="C410" s="1"/>
    </row>
    <row r="411" spans="1:3" x14ac:dyDescent="0.25">
      <c r="A411" s="2" t="str">
        <f>([3]UKBuilding_List!A411)</f>
        <v xml:space="preserve"> </v>
      </c>
      <c r="B411" s="85" t="str">
        <f>VLOOKUP(A411,[3]UKBuilding_List!$A$1:$D$400,3,FALSE)</f>
        <v xml:space="preserve"> </v>
      </c>
      <c r="C411" s="1"/>
    </row>
    <row r="412" spans="1:3" x14ac:dyDescent="0.25">
      <c r="A412" s="2" t="str">
        <f>([3]UKBuilding_List!A412)</f>
        <v xml:space="preserve"> </v>
      </c>
      <c r="B412" s="85" t="str">
        <f>VLOOKUP(A412,[3]UKBuilding_List!$A$1:$D$400,3,FALSE)</f>
        <v xml:space="preserve"> </v>
      </c>
      <c r="C412" s="1"/>
    </row>
    <row r="413" spans="1:3" x14ac:dyDescent="0.25">
      <c r="A413" s="2" t="str">
        <f>([3]UKBuilding_List!A413)</f>
        <v xml:space="preserve"> </v>
      </c>
      <c r="B413" s="85" t="str">
        <f>VLOOKUP(A413,[3]UKBuilding_List!$A$1:$D$400,3,FALSE)</f>
        <v xml:space="preserve"> </v>
      </c>
      <c r="C413" s="1"/>
    </row>
    <row r="414" spans="1:3" x14ac:dyDescent="0.25">
      <c r="A414" s="2" t="str">
        <f>([3]UKBuilding_List!A414)</f>
        <v xml:space="preserve"> </v>
      </c>
      <c r="B414" s="85" t="str">
        <f>VLOOKUP(A414,[3]UKBuilding_List!$A$1:$D$400,3,FALSE)</f>
        <v xml:space="preserve"> </v>
      </c>
      <c r="C414" s="1"/>
    </row>
    <row r="415" spans="1:3" x14ac:dyDescent="0.25">
      <c r="A415" s="2" t="str">
        <f>([3]UKBuilding_List!A415)</f>
        <v xml:space="preserve"> </v>
      </c>
      <c r="B415" s="85" t="str">
        <f>VLOOKUP(A415,[3]UKBuilding_List!$A$1:$D$400,3,FALSE)</f>
        <v xml:space="preserve"> </v>
      </c>
      <c r="C415" s="1"/>
    </row>
    <row r="416" spans="1:3" x14ac:dyDescent="0.25">
      <c r="A416" s="2" t="str">
        <f>([3]UKBuilding_List!A416)</f>
        <v xml:space="preserve"> </v>
      </c>
      <c r="B416" s="85" t="str">
        <f>VLOOKUP(A416,[3]UKBuilding_List!$A$1:$D$400,3,FALSE)</f>
        <v xml:space="preserve"> </v>
      </c>
      <c r="C416" s="1"/>
    </row>
    <row r="417" spans="1:3" x14ac:dyDescent="0.25">
      <c r="A417" s="2">
        <f>([3]UKBuilding_List!A417)</f>
        <v>0</v>
      </c>
      <c r="B417" s="85" t="e">
        <f>VLOOKUP(A417,[3]UKBuilding_List!$A$1:$D$400,3,FALSE)</f>
        <v>#N/A</v>
      </c>
      <c r="C417" s="1"/>
    </row>
    <row r="418" spans="1:3" x14ac:dyDescent="0.25">
      <c r="A418" s="2">
        <f>([3]UKBuilding_List!A418)</f>
        <v>0</v>
      </c>
      <c r="B418" s="85" t="e">
        <f>VLOOKUP(A418,[3]UKBuilding_List!$A$1:$D$400,3,FALSE)</f>
        <v>#N/A</v>
      </c>
      <c r="C418" s="1"/>
    </row>
    <row r="419" spans="1:3" x14ac:dyDescent="0.25">
      <c r="A419" s="2">
        <f>([3]UKBuilding_List!A419)</f>
        <v>0</v>
      </c>
      <c r="B419" s="85" t="e">
        <f>VLOOKUP(A419,[3]UKBuilding_List!$A$1:$D$400,3,FALSE)</f>
        <v>#N/A</v>
      </c>
      <c r="C419" s="1"/>
    </row>
    <row r="420" spans="1:3" x14ac:dyDescent="0.25">
      <c r="A420" s="2">
        <f>([3]UKBuilding_List!A420)</f>
        <v>0</v>
      </c>
      <c r="B420" s="85" t="e">
        <f>VLOOKUP(A420,[3]UKBuilding_List!$A$1:$D$400,3,FALSE)</f>
        <v>#N/A</v>
      </c>
      <c r="C420" s="1"/>
    </row>
    <row r="421" spans="1:3" x14ac:dyDescent="0.25">
      <c r="A421" s="2">
        <f>([3]UKBuilding_List!A421)</f>
        <v>0</v>
      </c>
      <c r="B421" s="85" t="e">
        <f>VLOOKUP(A421,[3]UKBuilding_List!$A$1:$D$400,3,FALSE)</f>
        <v>#N/A</v>
      </c>
      <c r="C421" s="1"/>
    </row>
    <row r="422" spans="1:3" x14ac:dyDescent="0.25">
      <c r="A422" s="2">
        <f>([3]UKBuilding_List!A422)</f>
        <v>0</v>
      </c>
      <c r="B422" s="85" t="e">
        <f>VLOOKUP(A422,[3]UKBuilding_List!$A$1:$D$400,3,FALSE)</f>
        <v>#N/A</v>
      </c>
      <c r="C422" s="1"/>
    </row>
    <row r="423" spans="1:3" x14ac:dyDescent="0.25">
      <c r="A423" s="2">
        <f>([3]UKBuilding_List!A423)</f>
        <v>0</v>
      </c>
      <c r="B423" s="85" t="e">
        <f>VLOOKUP(A423,[3]UKBuilding_List!$A$1:$D$400,3,FALSE)</f>
        <v>#N/A</v>
      </c>
      <c r="C423" s="1"/>
    </row>
    <row r="424" spans="1:3" x14ac:dyDescent="0.25">
      <c r="A424" s="2">
        <f>([3]UKBuilding_List!A424)</f>
        <v>0</v>
      </c>
      <c r="B424" s="85" t="e">
        <f>VLOOKUP(A424,[3]UKBuilding_List!$A$1:$D$400,3,FALSE)</f>
        <v>#N/A</v>
      </c>
      <c r="C424" s="1"/>
    </row>
    <row r="425" spans="1:3" x14ac:dyDescent="0.25">
      <c r="A425" s="2">
        <f>([3]UKBuilding_List!A425)</f>
        <v>0</v>
      </c>
      <c r="B425" s="85" t="e">
        <f>VLOOKUP(A425,[3]UKBuilding_List!$A$1:$D$400,3,FALSE)</f>
        <v>#N/A</v>
      </c>
      <c r="C425" s="1"/>
    </row>
    <row r="426" spans="1:3" x14ac:dyDescent="0.25">
      <c r="A426" s="2">
        <f>([3]UKBuilding_List!A426)</f>
        <v>0</v>
      </c>
      <c r="B426" s="85" t="e">
        <f>VLOOKUP(A426,[3]UKBuilding_List!$A$1:$D$400,3,FALSE)</f>
        <v>#N/A</v>
      </c>
      <c r="C426" s="1"/>
    </row>
    <row r="427" spans="1:3" x14ac:dyDescent="0.25">
      <c r="A427" s="2">
        <f>([3]UKBuilding_List!A427)</f>
        <v>0</v>
      </c>
      <c r="B427" s="85" t="e">
        <f>VLOOKUP(A427,[3]UKBuilding_List!$A$1:$D$400,3,FALSE)</f>
        <v>#N/A</v>
      </c>
      <c r="C427" s="1"/>
    </row>
    <row r="428" spans="1:3" x14ac:dyDescent="0.25">
      <c r="A428" s="2">
        <f>([3]UKBuilding_List!A428)</f>
        <v>0</v>
      </c>
      <c r="B428" s="85" t="e">
        <f>VLOOKUP(A428,[3]UKBuilding_List!$A$1:$D$400,3,FALSE)</f>
        <v>#N/A</v>
      </c>
      <c r="C428" s="1"/>
    </row>
    <row r="429" spans="1:3" x14ac:dyDescent="0.25">
      <c r="A429" s="2">
        <f>([3]UKBuilding_List!A429)</f>
        <v>0</v>
      </c>
      <c r="B429" s="85" t="e">
        <f>VLOOKUP(A429,[3]UKBuilding_List!$A$1:$D$400,3,FALSE)</f>
        <v>#N/A</v>
      </c>
      <c r="C429" s="1"/>
    </row>
    <row r="430" spans="1:3" x14ac:dyDescent="0.25">
      <c r="A430" s="2">
        <f>([3]UKBuilding_List!A430)</f>
        <v>0</v>
      </c>
      <c r="B430" s="85" t="e">
        <f>VLOOKUP(A430,[3]UKBuilding_List!$A$1:$D$400,3,FALSE)</f>
        <v>#N/A</v>
      </c>
      <c r="C430" s="1"/>
    </row>
    <row r="431" spans="1:3" x14ac:dyDescent="0.25">
      <c r="A431" s="2">
        <f>([3]UKBuilding_List!A431)</f>
        <v>0</v>
      </c>
      <c r="B431" s="85" t="e">
        <f>VLOOKUP(A431,[3]UKBuilding_List!$A$1:$D$400,3,FALSE)</f>
        <v>#N/A</v>
      </c>
      <c r="C431" s="1"/>
    </row>
    <row r="432" spans="1:3" x14ac:dyDescent="0.25">
      <c r="A432" s="2">
        <f>([3]UKBuilding_List!A432)</f>
        <v>0</v>
      </c>
      <c r="B432" s="85" t="e">
        <f>VLOOKUP(A432,[3]UKBuilding_List!$A$1:$D$400,3,FALSE)</f>
        <v>#N/A</v>
      </c>
      <c r="C432" s="1"/>
    </row>
    <row r="433" spans="1:3" x14ac:dyDescent="0.25">
      <c r="A433" s="2">
        <f>([3]UKBuilding_List!A433)</f>
        <v>0</v>
      </c>
      <c r="B433" s="85" t="e">
        <f>VLOOKUP(A433,[3]UKBuilding_List!$A$1:$D$400,3,FALSE)</f>
        <v>#N/A</v>
      </c>
      <c r="C433" s="1"/>
    </row>
    <row r="434" spans="1:3" x14ac:dyDescent="0.25">
      <c r="A434" s="2">
        <f>([3]UKBuilding_List!A434)</f>
        <v>0</v>
      </c>
      <c r="B434" s="85" t="e">
        <f>VLOOKUP(A434,[3]UKBuilding_List!$A$1:$D$400,3,FALSE)</f>
        <v>#N/A</v>
      </c>
      <c r="C434" s="1"/>
    </row>
    <row r="435" spans="1:3" x14ac:dyDescent="0.25">
      <c r="A435" s="2">
        <f>([3]UKBuilding_List!A435)</f>
        <v>0</v>
      </c>
      <c r="B435" s="85" t="e">
        <f>VLOOKUP(A435,[3]UKBuilding_List!$A$1:$D$400,3,FALSE)</f>
        <v>#N/A</v>
      </c>
      <c r="C435" s="1"/>
    </row>
    <row r="436" spans="1:3" x14ac:dyDescent="0.25">
      <c r="A436" s="2">
        <f>([3]UKBuilding_List!A436)</f>
        <v>0</v>
      </c>
      <c r="B436" s="85" t="e">
        <f>VLOOKUP(A436,[3]UKBuilding_List!$A$1:$D$400,3,FALSE)</f>
        <v>#N/A</v>
      </c>
      <c r="C436" s="1"/>
    </row>
    <row r="437" spans="1:3" x14ac:dyDescent="0.25">
      <c r="A437" s="2">
        <f>([3]UKBuilding_List!A437)</f>
        <v>0</v>
      </c>
      <c r="B437" s="85" t="e">
        <f>VLOOKUP(A437,[3]UKBuilding_List!$A$1:$D$400,3,FALSE)</f>
        <v>#N/A</v>
      </c>
      <c r="C437" s="1"/>
    </row>
    <row r="438" spans="1:3" x14ac:dyDescent="0.25">
      <c r="A438" s="2">
        <f>([3]UKBuilding_List!A438)</f>
        <v>0</v>
      </c>
      <c r="B438" s="85" t="e">
        <f>VLOOKUP(A438,[3]UKBuilding_List!$A$1:$D$400,3,FALSE)</f>
        <v>#N/A</v>
      </c>
      <c r="C438" s="1"/>
    </row>
    <row r="439" spans="1:3" x14ac:dyDescent="0.25">
      <c r="A439" s="2">
        <f>([3]UKBuilding_List!A439)</f>
        <v>0</v>
      </c>
      <c r="B439" s="85" t="e">
        <f>VLOOKUP(A439,[3]UKBuilding_List!$A$1:$D$400,3,FALSE)</f>
        <v>#N/A</v>
      </c>
      <c r="C439" s="1"/>
    </row>
    <row r="440" spans="1:3" x14ac:dyDescent="0.25">
      <c r="A440" s="2">
        <f>([3]UKBuilding_List!A440)</f>
        <v>0</v>
      </c>
      <c r="B440" s="85" t="e">
        <f>VLOOKUP(A440,[3]UKBuilding_List!$A$1:$D$400,3,FALSE)</f>
        <v>#N/A</v>
      </c>
      <c r="C440" s="1"/>
    </row>
    <row r="441" spans="1:3" x14ac:dyDescent="0.25">
      <c r="A441" s="2">
        <f>([3]UKBuilding_List!A441)</f>
        <v>0</v>
      </c>
      <c r="B441" s="85" t="e">
        <f>VLOOKUP(A441,[3]UKBuilding_List!$A$1:$D$400,3,FALSE)</f>
        <v>#N/A</v>
      </c>
      <c r="C441" s="1"/>
    </row>
    <row r="442" spans="1:3" x14ac:dyDescent="0.25">
      <c r="A442" s="2">
        <f>([3]UKBuilding_List!A442)</f>
        <v>0</v>
      </c>
      <c r="B442" s="85" t="e">
        <f>VLOOKUP(A442,[3]UKBuilding_List!$A$1:$D$400,3,FALSE)</f>
        <v>#N/A</v>
      </c>
      <c r="C442" s="1"/>
    </row>
    <row r="443" spans="1:3" x14ac:dyDescent="0.25">
      <c r="A443" s="2">
        <f>([3]UKBuilding_List!A443)</f>
        <v>0</v>
      </c>
      <c r="B443" s="85" t="e">
        <f>VLOOKUP(A443,[3]UKBuilding_List!$A$1:$D$400,3,FALSE)</f>
        <v>#N/A</v>
      </c>
      <c r="C443" s="1"/>
    </row>
    <row r="444" spans="1:3" x14ac:dyDescent="0.25">
      <c r="A444" s="2">
        <f>([3]UKBuilding_List!A444)</f>
        <v>0</v>
      </c>
      <c r="B444" s="85" t="e">
        <f>VLOOKUP(A444,[3]UKBuilding_List!$A$1:$D$400,3,FALSE)</f>
        <v>#N/A</v>
      </c>
      <c r="C444" s="1"/>
    </row>
    <row r="445" spans="1:3" x14ac:dyDescent="0.25">
      <c r="A445" s="2">
        <f>([3]UKBuilding_List!A445)</f>
        <v>0</v>
      </c>
      <c r="B445" s="85" t="e">
        <f>VLOOKUP(A445,[3]UKBuilding_List!$A$1:$D$400,3,FALSE)</f>
        <v>#N/A</v>
      </c>
      <c r="C445" s="1"/>
    </row>
    <row r="446" spans="1:3" x14ac:dyDescent="0.25">
      <c r="A446" s="2">
        <f>([3]UKBuilding_List!A446)</f>
        <v>0</v>
      </c>
      <c r="B446" s="85" t="e">
        <f>VLOOKUP(A446,[3]UKBuilding_List!$A$1:$D$400,3,FALSE)</f>
        <v>#N/A</v>
      </c>
      <c r="C446" s="1"/>
    </row>
    <row r="447" spans="1:3" x14ac:dyDescent="0.25">
      <c r="A447" s="2">
        <f>([3]UKBuilding_List!A447)</f>
        <v>0</v>
      </c>
      <c r="B447" s="85" t="e">
        <f>VLOOKUP(A447,[3]UKBuilding_List!$A$1:$D$400,3,FALSE)</f>
        <v>#N/A</v>
      </c>
      <c r="C447" s="1"/>
    </row>
    <row r="448" spans="1:3" x14ac:dyDescent="0.25">
      <c r="A448" s="2">
        <f>([3]UKBuilding_List!A448)</f>
        <v>0</v>
      </c>
      <c r="B448" s="85" t="e">
        <f>VLOOKUP(A448,[3]UKBuilding_List!$A$1:$D$400,3,FALSE)</f>
        <v>#N/A</v>
      </c>
      <c r="C448" s="1"/>
    </row>
    <row r="449" spans="1:3" x14ac:dyDescent="0.25">
      <c r="A449" s="2">
        <f>([3]UKBuilding_List!A449)</f>
        <v>0</v>
      </c>
      <c r="B449" s="85" t="e">
        <f>VLOOKUP(A449,[3]UKBuilding_List!$A$1:$D$400,3,FALSE)</f>
        <v>#N/A</v>
      </c>
      <c r="C449" s="1"/>
    </row>
    <row r="450" spans="1:3" x14ac:dyDescent="0.25">
      <c r="A450" s="2">
        <f>([3]UKBuilding_List!A450)</f>
        <v>0</v>
      </c>
      <c r="B450" s="85" t="e">
        <f>VLOOKUP(A450,[3]UKBuilding_List!$A$1:$D$400,3,FALSE)</f>
        <v>#N/A</v>
      </c>
      <c r="C450" s="1"/>
    </row>
    <row r="451" spans="1:3" x14ac:dyDescent="0.25">
      <c r="A451" s="2">
        <f>([3]UKBuilding_List!A451)</f>
        <v>0</v>
      </c>
      <c r="B451" s="85" t="e">
        <f>VLOOKUP(A451,[3]UKBuilding_List!$A$1:$D$400,3,FALSE)</f>
        <v>#N/A</v>
      </c>
      <c r="C451" s="1"/>
    </row>
    <row r="452" spans="1:3" x14ac:dyDescent="0.25">
      <c r="A452" s="2">
        <f>([3]UKBuilding_List!A452)</f>
        <v>0</v>
      </c>
      <c r="B452" s="85" t="e">
        <f>VLOOKUP(A452,[3]UKBuilding_List!$A$1:$D$400,3,FALSE)</f>
        <v>#N/A</v>
      </c>
      <c r="C452" s="1"/>
    </row>
    <row r="453" spans="1:3" x14ac:dyDescent="0.25">
      <c r="A453" s="2">
        <f>([3]UKBuilding_List!A453)</f>
        <v>0</v>
      </c>
      <c r="B453" s="85" t="e">
        <f>VLOOKUP(A453,[3]UKBuilding_List!$A$1:$D$400,3,FALSE)</f>
        <v>#N/A</v>
      </c>
      <c r="C453" s="1"/>
    </row>
    <row r="454" spans="1:3" x14ac:dyDescent="0.25">
      <c r="A454" s="2">
        <f>([3]UKBuilding_List!A454)</f>
        <v>0</v>
      </c>
      <c r="B454" s="85" t="e">
        <f>VLOOKUP(A454,[3]UKBuilding_List!$A$1:$D$400,3,FALSE)</f>
        <v>#N/A</v>
      </c>
      <c r="C454" s="1"/>
    </row>
    <row r="455" spans="1:3" x14ac:dyDescent="0.25">
      <c r="A455" s="2">
        <f>([3]UKBuilding_List!A455)</f>
        <v>0</v>
      </c>
      <c r="B455" s="85" t="e">
        <f>VLOOKUP(A455,[3]UKBuilding_List!$A$1:$D$400,3,FALSE)</f>
        <v>#N/A</v>
      </c>
      <c r="C455" s="1"/>
    </row>
    <row r="456" spans="1:3" x14ac:dyDescent="0.25">
      <c r="A456" s="2">
        <f>([3]UKBuilding_List!A456)</f>
        <v>0</v>
      </c>
      <c r="B456" s="85" t="e">
        <f>VLOOKUP(A456,[3]UKBuilding_List!$A$1:$D$400,3,FALSE)</f>
        <v>#N/A</v>
      </c>
      <c r="C456" s="1"/>
    </row>
    <row r="457" spans="1:3" x14ac:dyDescent="0.25">
      <c r="A457" s="2">
        <f>([3]UKBuilding_List!A457)</f>
        <v>0</v>
      </c>
      <c r="B457" s="85" t="e">
        <f>VLOOKUP(A457,[3]UKBuilding_List!$A$1:$D$400,3,FALSE)</f>
        <v>#N/A</v>
      </c>
      <c r="C457" s="1"/>
    </row>
    <row r="458" spans="1:3" x14ac:dyDescent="0.25">
      <c r="A458" s="2">
        <f>([3]UKBuilding_List!A458)</f>
        <v>0</v>
      </c>
      <c r="B458" s="85" t="e">
        <f>VLOOKUP(A458,[3]UKBuilding_List!$A$1:$D$400,3,FALSE)</f>
        <v>#N/A</v>
      </c>
      <c r="C458" s="1"/>
    </row>
    <row r="459" spans="1:3" x14ac:dyDescent="0.25">
      <c r="A459" s="2">
        <f>([3]UKBuilding_List!A459)</f>
        <v>0</v>
      </c>
      <c r="B459" s="85" t="e">
        <f>VLOOKUP(A459,[3]UKBuilding_List!$A$1:$D$400,3,FALSE)</f>
        <v>#N/A</v>
      </c>
      <c r="C459" s="1"/>
    </row>
    <row r="460" spans="1:3" x14ac:dyDescent="0.25">
      <c r="A460" s="2">
        <f>([3]UKBuilding_List!A460)</f>
        <v>0</v>
      </c>
      <c r="B460" s="85" t="e">
        <f>VLOOKUP(A460,[3]UKBuilding_List!$A$1:$D$400,3,FALSE)</f>
        <v>#N/A</v>
      </c>
      <c r="C460" s="1"/>
    </row>
    <row r="461" spans="1:3" x14ac:dyDescent="0.25">
      <c r="A461" s="2">
        <f>([3]UKBuilding_List!A461)</f>
        <v>0</v>
      </c>
      <c r="B461" s="85" t="e">
        <f>VLOOKUP(A461,[3]UKBuilding_List!$A$1:$D$400,3,FALSE)</f>
        <v>#N/A</v>
      </c>
      <c r="C461" s="1"/>
    </row>
    <row r="462" spans="1:3" x14ac:dyDescent="0.25">
      <c r="A462" s="2">
        <f>([3]UKBuilding_List!A462)</f>
        <v>0</v>
      </c>
      <c r="B462" s="85" t="e">
        <f>VLOOKUP(A462,[3]UKBuilding_List!$A$1:$D$400,3,FALSE)</f>
        <v>#N/A</v>
      </c>
      <c r="C462" s="1"/>
    </row>
    <row r="463" spans="1:3" x14ac:dyDescent="0.25">
      <c r="A463" s="2">
        <f>([3]UKBuilding_List!A463)</f>
        <v>0</v>
      </c>
      <c r="B463" s="85" t="e">
        <f>VLOOKUP(A463,[3]UKBuilding_List!$A$1:$D$400,3,FALSE)</f>
        <v>#N/A</v>
      </c>
      <c r="C463" s="1"/>
    </row>
    <row r="464" spans="1:3" x14ac:dyDescent="0.25">
      <c r="A464" s="2">
        <f>([3]UKBuilding_List!A464)</f>
        <v>0</v>
      </c>
      <c r="B464" s="85" t="e">
        <f>VLOOKUP(A464,[3]UKBuilding_List!$A$1:$D$400,3,FALSE)</f>
        <v>#N/A</v>
      </c>
      <c r="C464" s="1"/>
    </row>
    <row r="465" spans="1:3" x14ac:dyDescent="0.25">
      <c r="A465" s="2">
        <f>([3]UKBuilding_List!A465)</f>
        <v>0</v>
      </c>
      <c r="B465" s="85" t="e">
        <f>VLOOKUP(A465,[3]UKBuilding_List!$A$1:$D$400,3,FALSE)</f>
        <v>#N/A</v>
      </c>
      <c r="C465" s="1"/>
    </row>
    <row r="466" spans="1:3" x14ac:dyDescent="0.25">
      <c r="A466" s="2">
        <f>([3]UKBuilding_List!A466)</f>
        <v>0</v>
      </c>
      <c r="B466" s="85" t="e">
        <f>VLOOKUP(A466,[3]UKBuilding_List!$A$1:$D$400,3,FALSE)</f>
        <v>#N/A</v>
      </c>
      <c r="C466" s="1"/>
    </row>
    <row r="467" spans="1:3" x14ac:dyDescent="0.25">
      <c r="A467" s="2">
        <f>([3]UKBuilding_List!A467)</f>
        <v>0</v>
      </c>
      <c r="B467" s="85" t="e">
        <f>VLOOKUP(A467,[3]UKBuilding_List!$A$1:$D$400,3,FALSE)</f>
        <v>#N/A</v>
      </c>
      <c r="C467" s="1"/>
    </row>
    <row r="468" spans="1:3" x14ac:dyDescent="0.25">
      <c r="A468" s="2">
        <f>([3]UKBuilding_List!A468)</f>
        <v>0</v>
      </c>
      <c r="B468" s="85" t="e">
        <f>VLOOKUP(A468,[3]UKBuilding_List!$A$1:$D$400,3,FALSE)</f>
        <v>#N/A</v>
      </c>
      <c r="C468" s="1"/>
    </row>
    <row r="469" spans="1:3" x14ac:dyDescent="0.25">
      <c r="A469" s="2">
        <f>([3]UKBuilding_List!A469)</f>
        <v>0</v>
      </c>
      <c r="B469" s="85" t="e">
        <f>VLOOKUP(A469,[3]UKBuilding_List!$A$1:$D$400,3,FALSE)</f>
        <v>#N/A</v>
      </c>
      <c r="C469" s="1"/>
    </row>
    <row r="470" spans="1:3" x14ac:dyDescent="0.25">
      <c r="A470" s="2">
        <f>([3]UKBuilding_List!A470)</f>
        <v>0</v>
      </c>
      <c r="B470" s="85" t="e">
        <f>VLOOKUP(A470,[3]UKBuilding_List!$A$1:$D$400,3,FALSE)</f>
        <v>#N/A</v>
      </c>
      <c r="C470" s="1"/>
    </row>
    <row r="471" spans="1:3" x14ac:dyDescent="0.25">
      <c r="A471" s="2">
        <f>([3]UKBuilding_List!A471)</f>
        <v>0</v>
      </c>
      <c r="B471" s="85" t="e">
        <f>VLOOKUP(A471,[3]UKBuilding_List!$A$1:$D$400,3,FALSE)</f>
        <v>#N/A</v>
      </c>
      <c r="C471" s="1"/>
    </row>
    <row r="472" spans="1:3" x14ac:dyDescent="0.25">
      <c r="A472" s="2">
        <f>([3]UKBuilding_List!A472)</f>
        <v>0</v>
      </c>
      <c r="B472" s="85" t="e">
        <f>VLOOKUP(A472,[3]UKBuilding_List!$A$1:$D$400,3,FALSE)</f>
        <v>#N/A</v>
      </c>
      <c r="C472" s="1"/>
    </row>
    <row r="473" spans="1:3" x14ac:dyDescent="0.25">
      <c r="A473" s="2">
        <f>([3]UKBuilding_List!A473)</f>
        <v>0</v>
      </c>
      <c r="B473" s="85" t="e">
        <f>VLOOKUP(A473,[3]UKBuilding_List!$A$1:$D$400,3,FALSE)</f>
        <v>#N/A</v>
      </c>
      <c r="C473" s="1"/>
    </row>
    <row r="474" spans="1:3" x14ac:dyDescent="0.25">
      <c r="A474" s="2">
        <f>([3]UKBuilding_List!A474)</f>
        <v>0</v>
      </c>
      <c r="B474" s="85" t="e">
        <f>VLOOKUP(A474,[3]UKBuilding_List!$A$1:$D$400,3,FALSE)</f>
        <v>#N/A</v>
      </c>
      <c r="C474" s="1"/>
    </row>
    <row r="475" spans="1:3" x14ac:dyDescent="0.25">
      <c r="A475" s="2">
        <f>([3]UKBuilding_List!A475)</f>
        <v>0</v>
      </c>
      <c r="B475" s="85" t="e">
        <f>VLOOKUP(A475,[3]UKBuilding_List!$A$1:$D$400,3,FALSE)</f>
        <v>#N/A</v>
      </c>
      <c r="C475" s="1"/>
    </row>
    <row r="476" spans="1:3" x14ac:dyDescent="0.25">
      <c r="A476" s="2">
        <f>([3]UKBuilding_List!A476)</f>
        <v>0</v>
      </c>
      <c r="B476" s="85" t="e">
        <f>VLOOKUP(A476,[3]UKBuilding_List!$A$1:$D$400,3,FALSE)</f>
        <v>#N/A</v>
      </c>
      <c r="C476" s="1"/>
    </row>
    <row r="477" spans="1:3" x14ac:dyDescent="0.25">
      <c r="A477" s="2">
        <f>([3]UKBuilding_List!A477)</f>
        <v>0</v>
      </c>
      <c r="B477" s="85" t="e">
        <f>VLOOKUP(A477,[3]UKBuilding_List!$A$1:$D$400,3,FALSE)</f>
        <v>#N/A</v>
      </c>
      <c r="C477" s="1"/>
    </row>
    <row r="478" spans="1:3" x14ac:dyDescent="0.25">
      <c r="A478" s="2">
        <f>([3]UKBuilding_List!A478)</f>
        <v>0</v>
      </c>
      <c r="B478" s="85" t="e">
        <f>VLOOKUP(A478,[3]UKBuilding_List!$A$1:$D$400,3,FALSE)</f>
        <v>#N/A</v>
      </c>
      <c r="C478" s="1"/>
    </row>
    <row r="479" spans="1:3" x14ac:dyDescent="0.25">
      <c r="A479" s="2">
        <f>([3]UKBuilding_List!A479)</f>
        <v>0</v>
      </c>
      <c r="B479" s="85" t="e">
        <f>VLOOKUP(A479,[3]UKBuilding_List!$A$1:$D$400,3,FALSE)</f>
        <v>#N/A</v>
      </c>
      <c r="C479" s="1"/>
    </row>
    <row r="480" spans="1:3" x14ac:dyDescent="0.25">
      <c r="A480" s="2">
        <f>([3]UKBuilding_List!A480)</f>
        <v>0</v>
      </c>
      <c r="B480" s="85" t="e">
        <f>VLOOKUP(A480,[3]UKBuilding_List!$A$1:$D$400,3,FALSE)</f>
        <v>#N/A</v>
      </c>
      <c r="C480" s="1"/>
    </row>
    <row r="481" spans="1:3" x14ac:dyDescent="0.25">
      <c r="A481" s="2">
        <f>([3]UKBuilding_List!A481)</f>
        <v>0</v>
      </c>
      <c r="B481" s="85" t="e">
        <f>VLOOKUP(A481,[3]UKBuilding_List!$A$1:$D$400,3,FALSE)</f>
        <v>#N/A</v>
      </c>
      <c r="C481" s="1"/>
    </row>
    <row r="482" spans="1:3" x14ac:dyDescent="0.25">
      <c r="A482" s="2">
        <f>([3]UKBuilding_List!A482)</f>
        <v>0</v>
      </c>
      <c r="B482" s="85" t="e">
        <f>VLOOKUP(A482,[3]UKBuilding_List!$A$1:$D$400,3,FALSE)</f>
        <v>#N/A</v>
      </c>
      <c r="C482" s="1"/>
    </row>
    <row r="483" spans="1:3" x14ac:dyDescent="0.25">
      <c r="A483" s="2">
        <f>([3]UKBuilding_List!A483)</f>
        <v>0</v>
      </c>
      <c r="B483" s="85" t="e">
        <f>VLOOKUP(A483,[3]UKBuilding_List!$A$1:$D$400,3,FALSE)</f>
        <v>#N/A</v>
      </c>
      <c r="C483" s="1"/>
    </row>
    <row r="484" spans="1:3" x14ac:dyDescent="0.25">
      <c r="A484" s="2">
        <f>([3]UKBuilding_List!A484)</f>
        <v>0</v>
      </c>
      <c r="B484" s="85" t="e">
        <f>VLOOKUP(A484,[3]UKBuilding_List!$A$1:$D$400,3,FALSE)</f>
        <v>#N/A</v>
      </c>
      <c r="C484" s="1"/>
    </row>
    <row r="485" spans="1:3" x14ac:dyDescent="0.25">
      <c r="A485" s="2">
        <f>([3]UKBuilding_List!A485)</f>
        <v>0</v>
      </c>
      <c r="B485" s="85" t="e">
        <f>VLOOKUP(A485,[3]UKBuilding_List!$A$1:$D$400,3,FALSE)</f>
        <v>#N/A</v>
      </c>
      <c r="C485" s="1"/>
    </row>
    <row r="486" spans="1:3" x14ac:dyDescent="0.25">
      <c r="A486" s="2">
        <f>([3]UKBuilding_List!A486)</f>
        <v>0</v>
      </c>
      <c r="B486" s="85" t="e">
        <f>VLOOKUP(A486,[3]UKBuilding_List!$A$1:$D$400,3,FALSE)</f>
        <v>#N/A</v>
      </c>
      <c r="C486" s="1"/>
    </row>
    <row r="487" spans="1:3" x14ac:dyDescent="0.25">
      <c r="A487" s="2">
        <f>([3]UKBuilding_List!A487)</f>
        <v>0</v>
      </c>
      <c r="B487" s="85" t="e">
        <f>VLOOKUP(A487,[3]UKBuilding_List!$A$1:$D$400,3,FALSE)</f>
        <v>#N/A</v>
      </c>
      <c r="C487" s="1"/>
    </row>
    <row r="488" spans="1:3" x14ac:dyDescent="0.25">
      <c r="A488" s="2">
        <f>([3]UKBuilding_List!A488)</f>
        <v>0</v>
      </c>
      <c r="B488" s="85" t="e">
        <f>VLOOKUP(A488,[3]UKBuilding_List!$A$1:$D$400,3,FALSE)</f>
        <v>#N/A</v>
      </c>
      <c r="C488" s="1"/>
    </row>
    <row r="489" spans="1:3" x14ac:dyDescent="0.25">
      <c r="A489" s="2">
        <f>([3]UKBuilding_List!A489)</f>
        <v>0</v>
      </c>
      <c r="B489" s="85" t="e">
        <f>VLOOKUP(A489,[3]UKBuilding_List!$A$1:$D$400,3,FALSE)</f>
        <v>#N/A</v>
      </c>
      <c r="C489" s="1"/>
    </row>
    <row r="490" spans="1:3" x14ac:dyDescent="0.25">
      <c r="A490" s="2">
        <f>([3]UKBuilding_List!A490)</f>
        <v>0</v>
      </c>
      <c r="B490" s="85" t="e">
        <f>VLOOKUP(A490,[3]UKBuilding_List!$A$1:$D$400,3,FALSE)</f>
        <v>#N/A</v>
      </c>
      <c r="C490" s="1"/>
    </row>
    <row r="491" spans="1:3" x14ac:dyDescent="0.25">
      <c r="A491" s="2">
        <f>([3]UKBuilding_List!A491)</f>
        <v>0</v>
      </c>
      <c r="B491" s="85" t="e">
        <f>VLOOKUP(A491,[3]UKBuilding_List!$A$1:$D$400,3,FALSE)</f>
        <v>#N/A</v>
      </c>
      <c r="C491" s="1"/>
    </row>
    <row r="492" spans="1:3" x14ac:dyDescent="0.25">
      <c r="A492" s="2">
        <f>([3]UKBuilding_List!A492)</f>
        <v>0</v>
      </c>
      <c r="B492" s="85" t="e">
        <f>VLOOKUP(A492,[3]UKBuilding_List!$A$1:$D$400,3,FALSE)</f>
        <v>#N/A</v>
      </c>
      <c r="C492" s="1"/>
    </row>
    <row r="493" spans="1:3" x14ac:dyDescent="0.25">
      <c r="A493" s="2">
        <f>([3]UKBuilding_List!A493)</f>
        <v>0</v>
      </c>
      <c r="B493" s="85" t="e">
        <f>VLOOKUP(A493,[3]UKBuilding_List!$A$1:$D$400,3,FALSE)</f>
        <v>#N/A</v>
      </c>
      <c r="C493" s="1"/>
    </row>
    <row r="494" spans="1:3" x14ac:dyDescent="0.25">
      <c r="A494" s="2">
        <f>([3]UKBuilding_List!A494)</f>
        <v>0</v>
      </c>
      <c r="B494" s="85" t="e">
        <f>VLOOKUP(A494,[3]UKBuilding_List!$A$1:$D$400,3,FALSE)</f>
        <v>#N/A</v>
      </c>
      <c r="C494" s="1"/>
    </row>
    <row r="495" spans="1:3" x14ac:dyDescent="0.25">
      <c r="A495" s="2">
        <f>([3]UKBuilding_List!A495)</f>
        <v>0</v>
      </c>
      <c r="B495" s="85" t="e">
        <f>VLOOKUP(A495,[3]UKBuilding_List!$A$1:$D$400,3,FALSE)</f>
        <v>#N/A</v>
      </c>
      <c r="C495" s="1"/>
    </row>
    <row r="496" spans="1:3" x14ac:dyDescent="0.25">
      <c r="A496" s="2">
        <f>([3]UKBuilding_List!A496)</f>
        <v>0</v>
      </c>
      <c r="B496" s="85" t="e">
        <f>VLOOKUP(A496,[3]UKBuilding_List!$A$1:$D$400,3,FALSE)</f>
        <v>#N/A</v>
      </c>
      <c r="C496" s="1"/>
    </row>
    <row r="497" spans="1:3" x14ac:dyDescent="0.25">
      <c r="A497" s="2">
        <f>([3]UKBuilding_List!A497)</f>
        <v>0</v>
      </c>
      <c r="B497" s="85" t="e">
        <f>VLOOKUP(A497,[3]UKBuilding_List!$A$1:$D$400,3,FALSE)</f>
        <v>#N/A</v>
      </c>
      <c r="C497" s="1"/>
    </row>
    <row r="498" spans="1:3" x14ac:dyDescent="0.25">
      <c r="A498" s="2">
        <f>([3]UKBuilding_List!A498)</f>
        <v>0</v>
      </c>
      <c r="B498" s="85" t="e">
        <f>VLOOKUP(A498,[3]UKBuilding_List!$A$1:$D$400,3,FALSE)</f>
        <v>#N/A</v>
      </c>
      <c r="C498" s="1"/>
    </row>
    <row r="499" spans="1:3" x14ac:dyDescent="0.25">
      <c r="A499" s="2">
        <f>([3]UKBuilding_List!A499)</f>
        <v>0</v>
      </c>
      <c r="B499" s="85" t="e">
        <f>VLOOKUP(A499,[3]UKBuilding_List!$A$1:$D$400,3,FALSE)</f>
        <v>#N/A</v>
      </c>
      <c r="C499" s="1"/>
    </row>
    <row r="500" spans="1:3" x14ac:dyDescent="0.25">
      <c r="A500" s="2">
        <f>([3]UKBuilding_List!A500)</f>
        <v>0</v>
      </c>
      <c r="B500" s="85" t="e">
        <f>VLOOKUP(A500,[3]UKBuilding_List!$A$1:$D$400,3,FALSE)</f>
        <v>#N/A</v>
      </c>
      <c r="C500" s="1"/>
    </row>
    <row r="501" spans="1:3" x14ac:dyDescent="0.25">
      <c r="A501" s="2">
        <f>([3]UKBuilding_List!A501)</f>
        <v>0</v>
      </c>
      <c r="B501" s="85" t="e">
        <f>VLOOKUP(A501,[3]UKBuilding_List!$A$1:$D$400,3,FALSE)</f>
        <v>#N/A</v>
      </c>
      <c r="C501" s="1"/>
    </row>
    <row r="502" spans="1:3" x14ac:dyDescent="0.25">
      <c r="A502" s="2">
        <f>([3]UKBuilding_List!A502)</f>
        <v>0</v>
      </c>
      <c r="B502" s="85" t="e">
        <f>VLOOKUP(A502,[3]UKBuilding_List!$A$1:$D$400,3,FALSE)</f>
        <v>#N/A</v>
      </c>
      <c r="C502" s="1"/>
    </row>
    <row r="503" spans="1:3" x14ac:dyDescent="0.25">
      <c r="A503" s="2">
        <f>([3]UKBuilding_List!A503)</f>
        <v>0</v>
      </c>
      <c r="B503" s="85" t="e">
        <f>VLOOKUP(A503,[3]UKBuilding_List!$A$1:$D$400,3,FALSE)</f>
        <v>#N/A</v>
      </c>
      <c r="C503" s="1"/>
    </row>
    <row r="504" spans="1:3" x14ac:dyDescent="0.25">
      <c r="A504" s="2">
        <f>([3]UKBuilding_List!A504)</f>
        <v>0</v>
      </c>
      <c r="B504" s="85" t="e">
        <f>VLOOKUP(A504,[3]UKBuilding_List!$A$1:$D$400,3,FALSE)</f>
        <v>#N/A</v>
      </c>
      <c r="C504" s="1"/>
    </row>
    <row r="505" spans="1:3" x14ac:dyDescent="0.25">
      <c r="A505" s="2">
        <f>([3]UKBuilding_List!A505)</f>
        <v>0</v>
      </c>
      <c r="B505" s="85" t="e">
        <f>VLOOKUP(A505,[3]UKBuilding_List!$A$1:$D$400,3,FALSE)</f>
        <v>#N/A</v>
      </c>
      <c r="C505" s="1"/>
    </row>
    <row r="506" spans="1:3" x14ac:dyDescent="0.25">
      <c r="A506" s="2">
        <f>([3]UKBuilding_List!A506)</f>
        <v>0</v>
      </c>
      <c r="B506" s="85" t="e">
        <f>VLOOKUP(A506,[3]UKBuilding_List!$A$1:$D$400,3,FALSE)</f>
        <v>#N/A</v>
      </c>
      <c r="C506" s="1"/>
    </row>
    <row r="507" spans="1:3" x14ac:dyDescent="0.25">
      <c r="A507" s="2">
        <f>([3]UKBuilding_List!A507)</f>
        <v>0</v>
      </c>
      <c r="B507" s="85" t="e">
        <f>VLOOKUP(A507,[3]UKBuilding_List!$A$1:$D$400,3,FALSE)</f>
        <v>#N/A</v>
      </c>
      <c r="C507" s="1"/>
    </row>
    <row r="508" spans="1:3" x14ac:dyDescent="0.25">
      <c r="A508" s="2">
        <f>([3]UKBuilding_List!A508)</f>
        <v>0</v>
      </c>
      <c r="B508" s="85" t="e">
        <f>VLOOKUP(A508,[3]UKBuilding_List!$A$1:$D$400,3,FALSE)</f>
        <v>#N/A</v>
      </c>
      <c r="C508" s="1"/>
    </row>
    <row r="509" spans="1:3" x14ac:dyDescent="0.25">
      <c r="A509" s="2">
        <f>([3]UKBuilding_List!A509)</f>
        <v>0</v>
      </c>
      <c r="B509" s="85" t="e">
        <f>VLOOKUP(A509,[3]UKBuilding_List!$A$1:$D$400,3,FALSE)</f>
        <v>#N/A</v>
      </c>
      <c r="C509" s="1"/>
    </row>
    <row r="510" spans="1:3" x14ac:dyDescent="0.25">
      <c r="A510" s="2">
        <f>([3]UKBuilding_List!A510)</f>
        <v>0</v>
      </c>
      <c r="B510" s="85" t="e">
        <f>VLOOKUP(A510,[3]UKBuilding_List!$A$1:$D$400,3,FALSE)</f>
        <v>#N/A</v>
      </c>
      <c r="C510" s="1"/>
    </row>
    <row r="511" spans="1:3" x14ac:dyDescent="0.25">
      <c r="A511" s="2">
        <f>([3]UKBuilding_List!A511)</f>
        <v>0</v>
      </c>
      <c r="B511" s="85" t="e">
        <f>VLOOKUP(A511,[3]UKBuilding_List!$A$1:$D$400,3,FALSE)</f>
        <v>#N/A</v>
      </c>
      <c r="C511" s="1"/>
    </row>
    <row r="512" spans="1:3" x14ac:dyDescent="0.25">
      <c r="A512" s="2">
        <f>([3]UKBuilding_List!A512)</f>
        <v>0</v>
      </c>
      <c r="B512" s="85" t="e">
        <f>VLOOKUP(A512,[3]UKBuilding_List!$A$1:$D$400,3,FALSE)</f>
        <v>#N/A</v>
      </c>
      <c r="C512" s="1"/>
    </row>
    <row r="513" spans="1:3" x14ac:dyDescent="0.25">
      <c r="A513" s="2">
        <f>([3]UKBuilding_List!A513)</f>
        <v>0</v>
      </c>
      <c r="B513" s="85" t="e">
        <f>VLOOKUP(A513,[3]UKBuilding_List!$A$1:$D$400,3,FALSE)</f>
        <v>#N/A</v>
      </c>
      <c r="C513" s="1"/>
    </row>
    <row r="514" spans="1:3" x14ac:dyDescent="0.25">
      <c r="A514" s="2">
        <f>([3]UKBuilding_List!A514)</f>
        <v>0</v>
      </c>
      <c r="B514" s="85" t="e">
        <f>VLOOKUP(A514,[3]UKBuilding_List!$A$1:$D$400,3,FALSE)</f>
        <v>#N/A</v>
      </c>
      <c r="C514" s="1"/>
    </row>
    <row r="515" spans="1:3" x14ac:dyDescent="0.25">
      <c r="A515" s="2">
        <f>([3]UKBuilding_List!A515)</f>
        <v>0</v>
      </c>
      <c r="B515" s="85" t="e">
        <f>VLOOKUP(A515,[3]UKBuilding_List!$A$1:$D$400,3,FALSE)</f>
        <v>#N/A</v>
      </c>
      <c r="C515" s="1"/>
    </row>
    <row r="516" spans="1:3" x14ac:dyDescent="0.25">
      <c r="A516" s="2">
        <f>([3]UKBuilding_List!A516)</f>
        <v>0</v>
      </c>
      <c r="B516" s="85" t="e">
        <f>VLOOKUP(A516,[3]UKBuilding_List!$A$1:$D$400,3,FALSE)</f>
        <v>#N/A</v>
      </c>
      <c r="C516" s="1"/>
    </row>
    <row r="517" spans="1:3" x14ac:dyDescent="0.25">
      <c r="A517" s="2">
        <f>([3]UKBuilding_List!A517)</f>
        <v>0</v>
      </c>
      <c r="B517" s="85" t="e">
        <f>VLOOKUP(A517,[3]UKBuilding_List!$A$1:$D$400,3,FALSE)</f>
        <v>#N/A</v>
      </c>
      <c r="C517" s="1"/>
    </row>
    <row r="518" spans="1:3" x14ac:dyDescent="0.25">
      <c r="A518" s="2">
        <f>([3]UKBuilding_List!A518)</f>
        <v>0</v>
      </c>
      <c r="B518" s="85" t="e">
        <f>VLOOKUP(A518,[3]UKBuilding_List!$A$1:$D$400,3,FALSE)</f>
        <v>#N/A</v>
      </c>
      <c r="C518" s="1"/>
    </row>
    <row r="519" spans="1:3" x14ac:dyDescent="0.25">
      <c r="A519" s="2">
        <f>([3]UKBuilding_List!A519)</f>
        <v>0</v>
      </c>
      <c r="B519" s="85" t="e">
        <f>VLOOKUP(A519,[3]UKBuilding_List!$A$1:$D$400,3,FALSE)</f>
        <v>#N/A</v>
      </c>
      <c r="C519" s="1"/>
    </row>
    <row r="520" spans="1:3" x14ac:dyDescent="0.25">
      <c r="A520" s="2">
        <f>([3]UKBuilding_List!A520)</f>
        <v>0</v>
      </c>
      <c r="B520" s="85" t="e">
        <f>VLOOKUP(A520,[3]UKBuilding_List!$A$1:$D$400,3,FALSE)</f>
        <v>#N/A</v>
      </c>
      <c r="C520" s="1"/>
    </row>
    <row r="521" spans="1:3" x14ac:dyDescent="0.25">
      <c r="A521" s="2">
        <f>([3]UKBuilding_List!A521)</f>
        <v>0</v>
      </c>
      <c r="B521" s="85" t="e">
        <f>VLOOKUP(A521,[3]UKBuilding_List!$A$1:$D$400,3,FALSE)</f>
        <v>#N/A</v>
      </c>
      <c r="C521" s="1"/>
    </row>
    <row r="522" spans="1:3" x14ac:dyDescent="0.25">
      <c r="A522" s="2">
        <f>([3]UKBuilding_List!A522)</f>
        <v>0</v>
      </c>
      <c r="B522" s="85" t="e">
        <f>VLOOKUP(A522,[3]UKBuilding_List!$A$1:$D$400,3,FALSE)</f>
        <v>#N/A</v>
      </c>
      <c r="C522" s="1"/>
    </row>
    <row r="523" spans="1:3" x14ac:dyDescent="0.25">
      <c r="A523" s="2">
        <f>([3]UKBuilding_List!A523)</f>
        <v>0</v>
      </c>
      <c r="B523" s="85" t="e">
        <f>VLOOKUP(A523,[3]UKBuilding_List!$A$1:$D$400,3,FALSE)</f>
        <v>#N/A</v>
      </c>
      <c r="C523" s="1"/>
    </row>
    <row r="524" spans="1:3" x14ac:dyDescent="0.25">
      <c r="A524" s="2">
        <f>([3]UKBuilding_List!A524)</f>
        <v>0</v>
      </c>
      <c r="B524" s="85" t="e">
        <f>VLOOKUP(A524,[3]UKBuilding_List!$A$1:$D$400,3,FALSE)</f>
        <v>#N/A</v>
      </c>
      <c r="C524" s="1"/>
    </row>
    <row r="525" spans="1:3" x14ac:dyDescent="0.25">
      <c r="A525" s="2">
        <f>([3]UKBuilding_List!A525)</f>
        <v>0</v>
      </c>
      <c r="B525" s="85" t="e">
        <f>VLOOKUP(A525,[3]UKBuilding_List!$A$1:$D$400,3,FALSE)</f>
        <v>#N/A</v>
      </c>
      <c r="C525" s="1"/>
    </row>
    <row r="526" spans="1:3" x14ac:dyDescent="0.25">
      <c r="A526" s="2">
        <f>([3]UKBuilding_List!A526)</f>
        <v>0</v>
      </c>
      <c r="B526" s="85" t="e">
        <f>VLOOKUP(A526,[3]UKBuilding_List!$A$1:$D$400,3,FALSE)</f>
        <v>#N/A</v>
      </c>
      <c r="C526" s="1"/>
    </row>
    <row r="527" spans="1:3" x14ac:dyDescent="0.25">
      <c r="A527" s="2">
        <f>([3]UKBuilding_List!A527)</f>
        <v>0</v>
      </c>
      <c r="B527" s="85" t="e">
        <f>VLOOKUP(A527,[3]UKBuilding_List!$A$1:$D$400,3,FALSE)</f>
        <v>#N/A</v>
      </c>
      <c r="C527" s="1"/>
    </row>
    <row r="528" spans="1:3" x14ac:dyDescent="0.25">
      <c r="A528" s="2">
        <f>([3]UKBuilding_List!A528)</f>
        <v>0</v>
      </c>
      <c r="B528" s="85" t="e">
        <f>VLOOKUP(A528,[3]UKBuilding_List!$A$1:$D$400,3,FALSE)</f>
        <v>#N/A</v>
      </c>
      <c r="C528" s="1"/>
    </row>
    <row r="529" spans="1:3" x14ac:dyDescent="0.25">
      <c r="A529" s="2">
        <f>([3]UKBuilding_List!A529)</f>
        <v>0</v>
      </c>
      <c r="B529" s="85" t="e">
        <f>VLOOKUP(A529,[3]UKBuilding_List!$A$1:$D$400,3,FALSE)</f>
        <v>#N/A</v>
      </c>
      <c r="C529" s="1"/>
    </row>
    <row r="530" spans="1:3" x14ac:dyDescent="0.25">
      <c r="A530" s="2">
        <f>([3]UKBuilding_List!A530)</f>
        <v>0</v>
      </c>
      <c r="B530" s="85" t="e">
        <f>VLOOKUP(A530,[3]UKBuilding_List!$A$1:$D$400,3,FALSE)</f>
        <v>#N/A</v>
      </c>
      <c r="C530" s="1"/>
    </row>
    <row r="531" spans="1:3" x14ac:dyDescent="0.25">
      <c r="A531" s="2">
        <f>([3]UKBuilding_List!A531)</f>
        <v>0</v>
      </c>
      <c r="B531" s="85" t="e">
        <f>VLOOKUP(A531,[3]UKBuilding_List!$A$1:$D$400,3,FALSE)</f>
        <v>#N/A</v>
      </c>
      <c r="C531" s="1"/>
    </row>
    <row r="532" spans="1:3" x14ac:dyDescent="0.25">
      <c r="A532" s="2">
        <f>([3]UKBuilding_List!A532)</f>
        <v>0</v>
      </c>
      <c r="B532" s="85" t="e">
        <f>VLOOKUP(A532,[3]UKBuilding_List!$A$1:$D$400,3,FALSE)</f>
        <v>#N/A</v>
      </c>
      <c r="C532" s="1"/>
    </row>
    <row r="533" spans="1:3" x14ac:dyDescent="0.25">
      <c r="A533" s="2">
        <f>([3]UKBuilding_List!A533)</f>
        <v>0</v>
      </c>
      <c r="B533" s="85" t="e">
        <f>VLOOKUP(A533,[3]UKBuilding_List!$A$1:$D$400,3,FALSE)</f>
        <v>#N/A</v>
      </c>
      <c r="C533" s="1"/>
    </row>
    <row r="534" spans="1:3" x14ac:dyDescent="0.25">
      <c r="A534" s="2">
        <f>([3]UKBuilding_List!A534)</f>
        <v>0</v>
      </c>
      <c r="B534" s="85" t="e">
        <f>VLOOKUP(A534,[3]UKBuilding_List!$A$1:$D$400,3,FALSE)</f>
        <v>#N/A</v>
      </c>
      <c r="C534" s="1"/>
    </row>
    <row r="535" spans="1:3" x14ac:dyDescent="0.25">
      <c r="A535" s="2">
        <f>([3]UKBuilding_List!A535)</f>
        <v>0</v>
      </c>
      <c r="B535" s="85" t="e">
        <f>VLOOKUP(A535,[3]UKBuilding_List!$A$1:$D$400,3,FALSE)</f>
        <v>#N/A</v>
      </c>
      <c r="C535" s="1"/>
    </row>
    <row r="536" spans="1:3" x14ac:dyDescent="0.25">
      <c r="A536" s="2">
        <f>([3]UKBuilding_List!A536)</f>
        <v>0</v>
      </c>
      <c r="B536" s="85" t="e">
        <f>VLOOKUP(A536,[3]UKBuilding_List!$A$1:$D$400,3,FALSE)</f>
        <v>#N/A</v>
      </c>
      <c r="C536" s="1"/>
    </row>
    <row r="537" spans="1:3" x14ac:dyDescent="0.25">
      <c r="A537" s="2">
        <f>([3]UKBuilding_List!A537)</f>
        <v>0</v>
      </c>
      <c r="B537" s="85" t="e">
        <f>VLOOKUP(A537,[3]UKBuilding_List!$A$1:$D$400,3,FALSE)</f>
        <v>#N/A</v>
      </c>
      <c r="C537" s="1"/>
    </row>
    <row r="538" spans="1:3" x14ac:dyDescent="0.25">
      <c r="A538" s="2">
        <f>([3]UKBuilding_List!A538)</f>
        <v>0</v>
      </c>
      <c r="B538" s="85" t="e">
        <f>VLOOKUP(A538,[3]UKBuilding_List!$A$1:$D$400,3,FALSE)</f>
        <v>#N/A</v>
      </c>
      <c r="C538" s="1"/>
    </row>
    <row r="539" spans="1:3" x14ac:dyDescent="0.25">
      <c r="A539" s="2">
        <f>([3]UKBuilding_List!A539)</f>
        <v>0</v>
      </c>
      <c r="B539" s="85" t="e">
        <f>VLOOKUP(A539,[3]UKBuilding_List!$A$1:$D$400,3,FALSE)</f>
        <v>#N/A</v>
      </c>
      <c r="C539" s="1"/>
    </row>
    <row r="540" spans="1:3" x14ac:dyDescent="0.25">
      <c r="A540" s="2">
        <f>([3]UKBuilding_List!A540)</f>
        <v>0</v>
      </c>
      <c r="B540" s="85" t="e">
        <f>VLOOKUP(A540,[3]UKBuilding_List!$A$1:$D$400,3,FALSE)</f>
        <v>#N/A</v>
      </c>
      <c r="C540" s="1"/>
    </row>
    <row r="541" spans="1:3" x14ac:dyDescent="0.25">
      <c r="A541" s="2">
        <f>([3]UKBuilding_List!A541)</f>
        <v>0</v>
      </c>
      <c r="B541" s="85" t="e">
        <f>VLOOKUP(A541,[3]UKBuilding_List!$A$1:$D$400,3,FALSE)</f>
        <v>#N/A</v>
      </c>
      <c r="C541" s="1"/>
    </row>
    <row r="542" spans="1:3" x14ac:dyDescent="0.25">
      <c r="A542" s="2">
        <f>([3]UKBuilding_List!A542)</f>
        <v>0</v>
      </c>
      <c r="B542" s="85" t="e">
        <f>VLOOKUP(A542,[3]UKBuilding_List!$A$1:$D$400,3,FALSE)</f>
        <v>#N/A</v>
      </c>
      <c r="C542" s="1"/>
    </row>
    <row r="543" spans="1:3" x14ac:dyDescent="0.25">
      <c r="A543" s="2">
        <f>([3]UKBuilding_List!A543)</f>
        <v>0</v>
      </c>
      <c r="B543" s="85" t="e">
        <f>VLOOKUP(A543,[3]UKBuilding_List!$A$1:$D$400,3,FALSE)</f>
        <v>#N/A</v>
      </c>
      <c r="C543" s="1"/>
    </row>
    <row r="544" spans="1:3" x14ac:dyDescent="0.25">
      <c r="A544" s="2">
        <f>([3]UKBuilding_List!A544)</f>
        <v>0</v>
      </c>
      <c r="B544" s="85" t="e">
        <f>VLOOKUP(A544,[3]UKBuilding_List!$A$1:$D$400,3,FALSE)</f>
        <v>#N/A</v>
      </c>
      <c r="C544" s="1"/>
    </row>
    <row r="545" spans="1:3" x14ac:dyDescent="0.25">
      <c r="A545" s="2">
        <f>([3]UKBuilding_List!A545)</f>
        <v>0</v>
      </c>
      <c r="B545" s="85" t="e">
        <f>VLOOKUP(A545,[3]UKBuilding_List!$A$1:$D$400,3,FALSE)</f>
        <v>#N/A</v>
      </c>
      <c r="C545" s="1"/>
    </row>
    <row r="546" spans="1:3" x14ac:dyDescent="0.25">
      <c r="A546" s="2">
        <f>([3]UKBuilding_List!A546)</f>
        <v>0</v>
      </c>
      <c r="B546" s="85" t="e">
        <f>VLOOKUP(A546,[3]UKBuilding_List!$A$1:$D$400,3,FALSE)</f>
        <v>#N/A</v>
      </c>
      <c r="C546" s="1"/>
    </row>
    <row r="547" spans="1:3" x14ac:dyDescent="0.25">
      <c r="A547" s="2">
        <f>([3]UKBuilding_List!A547)</f>
        <v>0</v>
      </c>
      <c r="B547" s="85" t="e">
        <f>VLOOKUP(A547,[3]UKBuilding_List!$A$1:$D$400,3,FALSE)</f>
        <v>#N/A</v>
      </c>
      <c r="C547" s="1"/>
    </row>
    <row r="548" spans="1:3" x14ac:dyDescent="0.25">
      <c r="A548" s="2">
        <f>([3]UKBuilding_List!A548)</f>
        <v>0</v>
      </c>
      <c r="B548" s="85" t="e">
        <f>VLOOKUP(A548,[3]UKBuilding_List!$A$1:$D$400,3,FALSE)</f>
        <v>#N/A</v>
      </c>
      <c r="C548" s="1"/>
    </row>
    <row r="549" spans="1:3" x14ac:dyDescent="0.25">
      <c r="A549" s="2">
        <f>([3]UKBuilding_List!A549)</f>
        <v>0</v>
      </c>
      <c r="B549" s="85" t="e">
        <f>VLOOKUP(A549,[3]UKBuilding_List!$A$1:$D$400,3,FALSE)</f>
        <v>#N/A</v>
      </c>
      <c r="C549" s="1"/>
    </row>
    <row r="550" spans="1:3" x14ac:dyDescent="0.25">
      <c r="A550" s="2">
        <f>([3]UKBuilding_List!A550)</f>
        <v>0</v>
      </c>
      <c r="B550" s="85" t="e">
        <f>VLOOKUP(A550,[3]UKBuilding_List!$A$1:$D$400,3,FALSE)</f>
        <v>#N/A</v>
      </c>
      <c r="C550" s="1"/>
    </row>
    <row r="551" spans="1:3" x14ac:dyDescent="0.25">
      <c r="A551" s="2">
        <f>([3]UKBuilding_List!A551)</f>
        <v>0</v>
      </c>
      <c r="B551" s="85" t="e">
        <f>VLOOKUP(A551,[3]UKBuilding_List!$A$1:$D$400,3,FALSE)</f>
        <v>#N/A</v>
      </c>
      <c r="C551" s="1"/>
    </row>
    <row r="552" spans="1:3" x14ac:dyDescent="0.25">
      <c r="A552" s="2">
        <f>([3]UKBuilding_List!A552)</f>
        <v>0</v>
      </c>
      <c r="B552" s="85" t="e">
        <f>VLOOKUP(A552,[3]UKBuilding_List!$A$1:$D$400,3,FALSE)</f>
        <v>#N/A</v>
      </c>
      <c r="C552" s="1"/>
    </row>
    <row r="553" spans="1:3" x14ac:dyDescent="0.25">
      <c r="A553" s="2">
        <f>([3]UKBuilding_List!A553)</f>
        <v>0</v>
      </c>
      <c r="B553" s="85" t="e">
        <f>VLOOKUP(A553,[3]UKBuilding_List!$A$1:$D$400,3,FALSE)</f>
        <v>#N/A</v>
      </c>
      <c r="C553" s="1"/>
    </row>
    <row r="554" spans="1:3" x14ac:dyDescent="0.25">
      <c r="A554" s="2">
        <f>([3]UKBuilding_List!A554)</f>
        <v>0</v>
      </c>
      <c r="B554" s="85" t="e">
        <f>VLOOKUP(A554,[3]UKBuilding_List!$A$1:$D$400,3,FALSE)</f>
        <v>#N/A</v>
      </c>
      <c r="C554" s="1"/>
    </row>
    <row r="555" spans="1:3" x14ac:dyDescent="0.25">
      <c r="A555" s="2">
        <f>([3]UKBuilding_List!A555)</f>
        <v>0</v>
      </c>
      <c r="B555" s="85" t="e">
        <f>VLOOKUP(A555,[3]UKBuilding_List!$A$1:$D$400,3,FALSE)</f>
        <v>#N/A</v>
      </c>
      <c r="C555" s="1"/>
    </row>
    <row r="556" spans="1:3" x14ac:dyDescent="0.25">
      <c r="A556" s="2">
        <f>([3]UKBuilding_List!A556)</f>
        <v>0</v>
      </c>
      <c r="B556" s="85" t="e">
        <f>VLOOKUP(A556,[3]UKBuilding_List!$A$1:$D$400,3,FALSE)</f>
        <v>#N/A</v>
      </c>
      <c r="C556" s="1"/>
    </row>
    <row r="557" spans="1:3" x14ac:dyDescent="0.25">
      <c r="A557" s="2">
        <f>([3]UKBuilding_List!A557)</f>
        <v>0</v>
      </c>
      <c r="B557" s="85" t="e">
        <f>VLOOKUP(A557,[3]UKBuilding_List!$A$1:$D$400,3,FALSE)</f>
        <v>#N/A</v>
      </c>
      <c r="C557" s="1"/>
    </row>
    <row r="558" spans="1:3" x14ac:dyDescent="0.25">
      <c r="A558" s="2">
        <f>([3]UKBuilding_List!A558)</f>
        <v>0</v>
      </c>
      <c r="B558" s="85" t="e">
        <f>VLOOKUP(A558,[3]UKBuilding_List!$A$1:$D$400,3,FALSE)</f>
        <v>#N/A</v>
      </c>
      <c r="C558" s="1"/>
    </row>
    <row r="559" spans="1:3" x14ac:dyDescent="0.25">
      <c r="A559" s="2">
        <f>([3]UKBuilding_List!A559)</f>
        <v>0</v>
      </c>
      <c r="B559" s="85" t="e">
        <f>VLOOKUP(A559,[3]UKBuilding_List!$A$1:$D$400,3,FALSE)</f>
        <v>#N/A</v>
      </c>
      <c r="C559" s="1"/>
    </row>
    <row r="560" spans="1:3" x14ac:dyDescent="0.25">
      <c r="A560" s="2">
        <f>([3]UKBuilding_List!A560)</f>
        <v>0</v>
      </c>
      <c r="B560" s="85" t="e">
        <f>VLOOKUP(A560,[3]UKBuilding_List!$A$1:$D$400,3,FALSE)</f>
        <v>#N/A</v>
      </c>
      <c r="C560" s="1"/>
    </row>
    <row r="561" spans="1:3" x14ac:dyDescent="0.25">
      <c r="A561" s="2">
        <f>([3]UKBuilding_List!A561)</f>
        <v>0</v>
      </c>
      <c r="B561" s="85" t="e">
        <f>VLOOKUP(A561,[3]UKBuilding_List!$A$1:$D$400,3,FALSE)</f>
        <v>#N/A</v>
      </c>
      <c r="C561" s="1"/>
    </row>
    <row r="562" spans="1:3" x14ac:dyDescent="0.25">
      <c r="A562" s="2">
        <f>([3]UKBuilding_List!A562)</f>
        <v>0</v>
      </c>
      <c r="B562" s="85" t="e">
        <f>VLOOKUP(A562,[3]UKBuilding_List!$A$1:$D$400,3,FALSE)</f>
        <v>#N/A</v>
      </c>
      <c r="C562" s="1"/>
    </row>
    <row r="563" spans="1:3" x14ac:dyDescent="0.25">
      <c r="A563" s="2">
        <f>([3]UKBuilding_List!A563)</f>
        <v>0</v>
      </c>
      <c r="B563" s="85" t="e">
        <f>VLOOKUP(A563,[3]UKBuilding_List!$A$1:$D$400,3,FALSE)</f>
        <v>#N/A</v>
      </c>
      <c r="C563" s="1"/>
    </row>
    <row r="564" spans="1:3" x14ac:dyDescent="0.25">
      <c r="A564" s="2">
        <f>([3]UKBuilding_List!A564)</f>
        <v>0</v>
      </c>
      <c r="B564" s="85" t="e">
        <f>VLOOKUP(A564,[3]UKBuilding_List!$A$1:$D$400,3,FALSE)</f>
        <v>#N/A</v>
      </c>
      <c r="C564" s="1"/>
    </row>
    <row r="565" spans="1:3" x14ac:dyDescent="0.25">
      <c r="A565" s="2">
        <f>([3]UKBuilding_List!A565)</f>
        <v>0</v>
      </c>
      <c r="B565" s="85" t="e">
        <f>VLOOKUP(A565,[3]UKBuilding_List!$A$1:$D$400,3,FALSE)</f>
        <v>#N/A</v>
      </c>
      <c r="C565" s="1"/>
    </row>
    <row r="566" spans="1:3" x14ac:dyDescent="0.25">
      <c r="A566" s="2">
        <f>([3]UKBuilding_List!A566)</f>
        <v>0</v>
      </c>
      <c r="B566" s="85" t="e">
        <f>VLOOKUP(A566,[3]UKBuilding_List!$A$1:$D$400,3,FALSE)</f>
        <v>#N/A</v>
      </c>
      <c r="C566" s="1"/>
    </row>
    <row r="567" spans="1:3" x14ac:dyDescent="0.25">
      <c r="A567" s="2">
        <f>([3]UKBuilding_List!A567)</f>
        <v>0</v>
      </c>
      <c r="B567" s="85" t="e">
        <f>VLOOKUP(A567,[3]UKBuilding_List!$A$1:$D$400,3,FALSE)</f>
        <v>#N/A</v>
      </c>
      <c r="C567" s="1"/>
    </row>
    <row r="568" spans="1:3" x14ac:dyDescent="0.25">
      <c r="A568" s="2">
        <f>([3]UKBuilding_List!A568)</f>
        <v>0</v>
      </c>
      <c r="B568" s="85" t="e">
        <f>VLOOKUP(A568,[3]UKBuilding_List!$A$1:$D$400,3,FALSE)</f>
        <v>#N/A</v>
      </c>
      <c r="C568" s="1"/>
    </row>
    <row r="569" spans="1:3" x14ac:dyDescent="0.25">
      <c r="A569" s="2">
        <f>([3]UKBuilding_List!A569)</f>
        <v>0</v>
      </c>
      <c r="B569" s="85" t="e">
        <f>VLOOKUP(A569,[3]UKBuilding_List!$A$1:$D$400,3,FALSE)</f>
        <v>#N/A</v>
      </c>
      <c r="C569" s="1"/>
    </row>
    <row r="570" spans="1:3" x14ac:dyDescent="0.25">
      <c r="A570" s="2">
        <f>([3]UKBuilding_List!A570)</f>
        <v>0</v>
      </c>
      <c r="B570" s="85" t="e">
        <f>VLOOKUP(A570,[3]UKBuilding_List!$A$1:$D$400,3,FALSE)</f>
        <v>#N/A</v>
      </c>
      <c r="C570" s="1"/>
    </row>
    <row r="571" spans="1:3" x14ac:dyDescent="0.25">
      <c r="A571" s="2">
        <f>([3]UKBuilding_List!A571)</f>
        <v>0</v>
      </c>
      <c r="B571" s="85" t="e">
        <f>VLOOKUP(A571,[3]UKBuilding_List!$A$1:$D$400,3,FALSE)</f>
        <v>#N/A</v>
      </c>
      <c r="C571" s="1"/>
    </row>
    <row r="572" spans="1:3" x14ac:dyDescent="0.25">
      <c r="A572" s="2">
        <f>([3]UKBuilding_List!A572)</f>
        <v>0</v>
      </c>
      <c r="B572" s="85" t="e">
        <f>VLOOKUP(A572,[3]UKBuilding_List!$A$1:$D$400,3,FALSE)</f>
        <v>#N/A</v>
      </c>
      <c r="C572" s="1"/>
    </row>
    <row r="573" spans="1:3" x14ac:dyDescent="0.25">
      <c r="A573" s="2">
        <f>([3]UKBuilding_List!A573)</f>
        <v>0</v>
      </c>
      <c r="B573" s="85" t="e">
        <f>VLOOKUP(A573,[3]UKBuilding_List!$A$1:$D$400,3,FALSE)</f>
        <v>#N/A</v>
      </c>
      <c r="C573" s="1"/>
    </row>
    <row r="574" spans="1:3" x14ac:dyDescent="0.25">
      <c r="A574" s="2">
        <f>([3]UKBuilding_List!A574)</f>
        <v>0</v>
      </c>
      <c r="B574" s="85" t="e">
        <f>VLOOKUP(A574,[3]UKBuilding_List!$A$1:$D$400,3,FALSE)</f>
        <v>#N/A</v>
      </c>
      <c r="C574" s="1"/>
    </row>
    <row r="575" spans="1:3" x14ac:dyDescent="0.25">
      <c r="A575" s="2">
        <f>([3]UKBuilding_List!A575)</f>
        <v>0</v>
      </c>
      <c r="B575" s="85" t="e">
        <f>VLOOKUP(A575,[3]UKBuilding_List!$A$1:$D$400,3,FALSE)</f>
        <v>#N/A</v>
      </c>
      <c r="C575" s="1"/>
    </row>
    <row r="576" spans="1:3" x14ac:dyDescent="0.25">
      <c r="A576" s="2">
        <f>([3]UKBuilding_List!A576)</f>
        <v>0</v>
      </c>
      <c r="B576" s="85" t="e">
        <f>VLOOKUP(A576,[3]UKBuilding_List!$A$1:$D$400,3,FALSE)</f>
        <v>#N/A</v>
      </c>
      <c r="C576" s="1"/>
    </row>
    <row r="577" spans="1:3" x14ac:dyDescent="0.25">
      <c r="A577" s="2">
        <f>([3]UKBuilding_List!A577)</f>
        <v>0</v>
      </c>
      <c r="B577" s="85" t="e">
        <f>VLOOKUP(A577,[3]UKBuilding_List!$A$1:$D$400,3,FALSE)</f>
        <v>#N/A</v>
      </c>
      <c r="C577" s="1"/>
    </row>
    <row r="578" spans="1:3" x14ac:dyDescent="0.25">
      <c r="A578" s="2">
        <f>([3]UKBuilding_List!A578)</f>
        <v>0</v>
      </c>
      <c r="B578" s="85" t="e">
        <f>VLOOKUP(A578,[3]UKBuilding_List!$A$1:$D$400,3,FALSE)</f>
        <v>#N/A</v>
      </c>
      <c r="C578" s="1"/>
    </row>
    <row r="579" spans="1:3" x14ac:dyDescent="0.25">
      <c r="A579" s="2">
        <f>([3]UKBuilding_List!A579)</f>
        <v>0</v>
      </c>
      <c r="B579" s="85" t="e">
        <f>VLOOKUP(A579,[3]UKBuilding_List!$A$1:$D$400,3,FALSE)</f>
        <v>#N/A</v>
      </c>
      <c r="C579" s="1"/>
    </row>
    <row r="580" spans="1:3" x14ac:dyDescent="0.25">
      <c r="A580" s="2">
        <f>([3]UKBuilding_List!A580)</f>
        <v>0</v>
      </c>
      <c r="B580" s="85" t="e">
        <f>VLOOKUP(A580,[3]UKBuilding_List!$A$1:$D$400,3,FALSE)</f>
        <v>#N/A</v>
      </c>
      <c r="C580" s="1"/>
    </row>
    <row r="581" spans="1:3" x14ac:dyDescent="0.25">
      <c r="A581" s="2">
        <f>([3]UKBuilding_List!A581)</f>
        <v>0</v>
      </c>
      <c r="B581" s="85" t="e">
        <f>VLOOKUP(A581,[3]UKBuilding_List!$A$1:$D$400,3,FALSE)</f>
        <v>#N/A</v>
      </c>
      <c r="C581" s="1"/>
    </row>
    <row r="582" spans="1:3" x14ac:dyDescent="0.25">
      <c r="A582" s="2">
        <f>([3]UKBuilding_List!A582)</f>
        <v>0</v>
      </c>
      <c r="B582" s="85" t="e">
        <f>VLOOKUP(A582,[3]UKBuilding_List!$A$1:$D$400,3,FALSE)</f>
        <v>#N/A</v>
      </c>
      <c r="C582" s="1"/>
    </row>
    <row r="583" spans="1:3" x14ac:dyDescent="0.25">
      <c r="A583" s="2">
        <f>([3]UKBuilding_List!A583)</f>
        <v>0</v>
      </c>
      <c r="B583" s="85" t="e">
        <f>VLOOKUP(A583,[3]UKBuilding_List!$A$1:$D$400,3,FALSE)</f>
        <v>#N/A</v>
      </c>
      <c r="C583" s="1"/>
    </row>
    <row r="584" spans="1:3" x14ac:dyDescent="0.25">
      <c r="A584" s="2">
        <f>([3]UKBuilding_List!A584)</f>
        <v>0</v>
      </c>
      <c r="B584" s="85" t="e">
        <f>VLOOKUP(A584,[3]UKBuilding_List!$A$1:$D$400,3,FALSE)</f>
        <v>#N/A</v>
      </c>
      <c r="C584" s="1"/>
    </row>
    <row r="585" spans="1:3" x14ac:dyDescent="0.25">
      <c r="A585" s="2">
        <f>([3]UKBuilding_List!A585)</f>
        <v>0</v>
      </c>
      <c r="B585" s="85" t="e">
        <f>VLOOKUP(A585,[3]UKBuilding_List!$A$1:$D$400,3,FALSE)</f>
        <v>#N/A</v>
      </c>
      <c r="C585" s="1"/>
    </row>
    <row r="586" spans="1:3" x14ac:dyDescent="0.25">
      <c r="A586" s="2">
        <f>([3]UKBuilding_List!A586)</f>
        <v>0</v>
      </c>
      <c r="B586" s="85" t="e">
        <f>VLOOKUP(A586,[3]UKBuilding_List!$A$1:$D$400,3,FALSE)</f>
        <v>#N/A</v>
      </c>
      <c r="C586" s="1"/>
    </row>
    <row r="587" spans="1:3" x14ac:dyDescent="0.25">
      <c r="A587" s="2">
        <f>([3]UKBuilding_List!A587)</f>
        <v>0</v>
      </c>
      <c r="B587" s="85" t="e">
        <f>VLOOKUP(A587,[3]UKBuilding_List!$A$1:$D$400,3,FALSE)</f>
        <v>#N/A</v>
      </c>
      <c r="C587" s="1"/>
    </row>
    <row r="588" spans="1:3" x14ac:dyDescent="0.25">
      <c r="A588" s="2">
        <f>([3]UKBuilding_List!A588)</f>
        <v>0</v>
      </c>
      <c r="B588" s="85" t="e">
        <f>VLOOKUP(A588,[3]UKBuilding_List!$A$1:$D$400,3,FALSE)</f>
        <v>#N/A</v>
      </c>
      <c r="C588" s="1"/>
    </row>
    <row r="589" spans="1:3" x14ac:dyDescent="0.25">
      <c r="A589" s="2">
        <f>([3]UKBuilding_List!A589)</f>
        <v>0</v>
      </c>
      <c r="B589" s="85" t="e">
        <f>VLOOKUP(A589,[3]UKBuilding_List!$A$1:$D$400,3,FALSE)</f>
        <v>#N/A</v>
      </c>
      <c r="C589" s="1"/>
    </row>
    <row r="590" spans="1:3" x14ac:dyDescent="0.25">
      <c r="A590" s="2">
        <f>([3]UKBuilding_List!A590)</f>
        <v>0</v>
      </c>
      <c r="B590" s="85" t="e">
        <f>VLOOKUP(A590,[3]UKBuilding_List!$A$1:$D$400,3,FALSE)</f>
        <v>#N/A</v>
      </c>
      <c r="C590" s="1"/>
    </row>
    <row r="591" spans="1:3" x14ac:dyDescent="0.25">
      <c r="A591" s="2">
        <f>([3]UKBuilding_List!A591)</f>
        <v>0</v>
      </c>
      <c r="B591" s="85" t="e">
        <f>VLOOKUP(A591,[3]UKBuilding_List!$A$1:$D$400,3,FALSE)</f>
        <v>#N/A</v>
      </c>
      <c r="C591" s="1"/>
    </row>
    <row r="592" spans="1:3" x14ac:dyDescent="0.25">
      <c r="A592" s="2">
        <f>([3]UKBuilding_List!A592)</f>
        <v>0</v>
      </c>
      <c r="B592" s="85" t="e">
        <f>VLOOKUP(A592,[3]UKBuilding_List!$A$1:$D$400,3,FALSE)</f>
        <v>#N/A</v>
      </c>
      <c r="C592" s="1"/>
    </row>
    <row r="593" spans="1:3" x14ac:dyDescent="0.25">
      <c r="A593" s="2">
        <f>([3]UKBuilding_List!A593)</f>
        <v>0</v>
      </c>
      <c r="B593" s="85" t="e">
        <f>VLOOKUP(A593,[3]UKBuilding_List!$A$1:$D$400,3,FALSE)</f>
        <v>#N/A</v>
      </c>
      <c r="C593" s="1"/>
    </row>
    <row r="594" spans="1:3" x14ac:dyDescent="0.25">
      <c r="A594" s="2">
        <f>([3]UKBuilding_List!A594)</f>
        <v>0</v>
      </c>
      <c r="B594" s="85" t="e">
        <f>VLOOKUP(A594,[3]UKBuilding_List!$A$1:$D$400,3,FALSE)</f>
        <v>#N/A</v>
      </c>
      <c r="C594" s="1"/>
    </row>
    <row r="595" spans="1:3" x14ac:dyDescent="0.25">
      <c r="A595" s="2">
        <f>([3]UKBuilding_List!A595)</f>
        <v>0</v>
      </c>
      <c r="B595" s="85" t="e">
        <f>VLOOKUP(A595,[3]UKBuilding_List!$A$1:$D$400,3,FALSE)</f>
        <v>#N/A</v>
      </c>
      <c r="C595" s="1"/>
    </row>
    <row r="596" spans="1:3" x14ac:dyDescent="0.25">
      <c r="A596" s="2">
        <f>([3]UKBuilding_List!A596)</f>
        <v>0</v>
      </c>
      <c r="B596" s="85" t="e">
        <f>VLOOKUP(A596,[3]UKBuilding_List!$A$1:$D$400,3,FALSE)</f>
        <v>#N/A</v>
      </c>
      <c r="C596" s="1"/>
    </row>
    <row r="597" spans="1:3" x14ac:dyDescent="0.25">
      <c r="A597" s="2">
        <f>([3]UKBuilding_List!A597)</f>
        <v>0</v>
      </c>
      <c r="B597" s="85" t="e">
        <f>VLOOKUP(A597,[3]UKBuilding_List!$A$1:$D$400,3,FALSE)</f>
        <v>#N/A</v>
      </c>
      <c r="C597" s="1"/>
    </row>
    <row r="598" spans="1:3" x14ac:dyDescent="0.25">
      <c r="A598" s="2">
        <f>([3]UKBuilding_List!A598)</f>
        <v>0</v>
      </c>
      <c r="B598" s="85" t="e">
        <f>VLOOKUP(A598,[3]UKBuilding_List!$A$1:$D$400,3,FALSE)</f>
        <v>#N/A</v>
      </c>
      <c r="C598" s="1"/>
    </row>
    <row r="599" spans="1:3" x14ac:dyDescent="0.25">
      <c r="A599" s="2">
        <f>([3]UKBuilding_List!A599)</f>
        <v>0</v>
      </c>
      <c r="B599" s="85" t="e">
        <f>VLOOKUP(A599,[3]UKBuilding_List!$A$1:$D$400,3,FALSE)</f>
        <v>#N/A</v>
      </c>
      <c r="C599" s="1"/>
    </row>
    <row r="600" spans="1:3" x14ac:dyDescent="0.25">
      <c r="A600" s="2">
        <f>([3]UKBuilding_List!A600)</f>
        <v>0</v>
      </c>
      <c r="B600" s="85" t="e">
        <f>VLOOKUP(A600,[3]UKBuilding_List!$A$1:$D$400,3,FALSE)</f>
        <v>#N/A</v>
      </c>
      <c r="C600" s="1"/>
    </row>
    <row r="601" spans="1:3" x14ac:dyDescent="0.25">
      <c r="A601" s="2">
        <f>([3]UKBuilding_List!A601)</f>
        <v>0</v>
      </c>
      <c r="B601" s="85" t="e">
        <f>VLOOKUP(A601,[3]UKBuilding_List!$A$1:$D$400,3,FALSE)</f>
        <v>#N/A</v>
      </c>
      <c r="C601" s="1"/>
    </row>
    <row r="602" spans="1:3" x14ac:dyDescent="0.25">
      <c r="A602" s="2">
        <f>([3]UKBuilding_List!A602)</f>
        <v>0</v>
      </c>
      <c r="B602" s="85" t="e">
        <f>VLOOKUP(A602,[3]UKBuilding_List!$A$1:$D$400,3,FALSE)</f>
        <v>#N/A</v>
      </c>
      <c r="C602" s="1"/>
    </row>
    <row r="603" spans="1:3" x14ac:dyDescent="0.25">
      <c r="A603" s="2">
        <f>([3]UKBuilding_List!A603)</f>
        <v>0</v>
      </c>
      <c r="B603" s="85" t="e">
        <f>VLOOKUP(A603,[3]UKBuilding_List!$A$1:$D$400,3,FALSE)</f>
        <v>#N/A</v>
      </c>
      <c r="C603" s="1"/>
    </row>
    <row r="604" spans="1:3" x14ac:dyDescent="0.25">
      <c r="A604" s="2">
        <f>([3]UKBuilding_List!A604)</f>
        <v>0</v>
      </c>
      <c r="B604" s="85" t="e">
        <f>VLOOKUP(A604,[3]UKBuilding_List!$A$1:$D$400,3,FALSE)</f>
        <v>#N/A</v>
      </c>
      <c r="C604" s="1"/>
    </row>
    <row r="605" spans="1:3" x14ac:dyDescent="0.25">
      <c r="A605" s="2">
        <f>([3]UKBuilding_List!A605)</f>
        <v>0</v>
      </c>
      <c r="B605" s="85" t="e">
        <f>VLOOKUP(A605,[3]UKBuilding_List!$A$1:$D$400,3,FALSE)</f>
        <v>#N/A</v>
      </c>
      <c r="C605" s="1"/>
    </row>
    <row r="606" spans="1:3" x14ac:dyDescent="0.25">
      <c r="A606" s="2">
        <f>([3]UKBuilding_List!A606)</f>
        <v>0</v>
      </c>
      <c r="B606" s="85" t="e">
        <f>VLOOKUP(A606,[3]UKBuilding_List!$A$1:$D$400,3,FALSE)</f>
        <v>#N/A</v>
      </c>
      <c r="C606" s="1"/>
    </row>
    <row r="607" spans="1:3" x14ac:dyDescent="0.25">
      <c r="A607" s="2">
        <f>([3]UKBuilding_List!A607)</f>
        <v>0</v>
      </c>
      <c r="B607" s="85" t="e">
        <f>VLOOKUP(A607,[3]UKBuilding_List!$A$1:$D$400,3,FALSE)</f>
        <v>#N/A</v>
      </c>
      <c r="C607" s="1"/>
    </row>
    <row r="608" spans="1:3" x14ac:dyDescent="0.25">
      <c r="A608" s="2">
        <f>([3]UKBuilding_List!A608)</f>
        <v>0</v>
      </c>
      <c r="B608" s="85" t="e">
        <f>VLOOKUP(A608,[3]UKBuilding_List!$A$1:$D$400,3,FALSE)</f>
        <v>#N/A</v>
      </c>
      <c r="C608" s="1"/>
    </row>
    <row r="609" spans="1:3" x14ac:dyDescent="0.25">
      <c r="A609" s="2">
        <f>([3]UKBuilding_List!A609)</f>
        <v>0</v>
      </c>
      <c r="B609" s="85" t="e">
        <f>VLOOKUP(A609,[3]UKBuilding_List!$A$1:$D$400,3,FALSE)</f>
        <v>#N/A</v>
      </c>
      <c r="C609" s="1"/>
    </row>
    <row r="610" spans="1:3" x14ac:dyDescent="0.25">
      <c r="A610" s="2">
        <f>([3]UKBuilding_List!A610)</f>
        <v>0</v>
      </c>
      <c r="B610" s="85" t="e">
        <f>VLOOKUP(A610,[3]UKBuilding_List!$A$1:$D$400,3,FALSE)</f>
        <v>#N/A</v>
      </c>
      <c r="C610" s="1"/>
    </row>
    <row r="611" spans="1:3" x14ac:dyDescent="0.25">
      <c r="A611" s="2">
        <f>([3]UKBuilding_List!A611)</f>
        <v>0</v>
      </c>
      <c r="B611" s="85" t="e">
        <f>VLOOKUP(A611,[3]UKBuilding_List!$A$1:$D$400,3,FALSE)</f>
        <v>#N/A</v>
      </c>
      <c r="C611" s="1"/>
    </row>
    <row r="612" spans="1:3" x14ac:dyDescent="0.25">
      <c r="A612" s="2">
        <f>([3]UKBuilding_List!A612)</f>
        <v>0</v>
      </c>
      <c r="B612" s="85" t="e">
        <f>VLOOKUP(A612,[3]UKBuilding_List!$A$1:$D$400,3,FALSE)</f>
        <v>#N/A</v>
      </c>
      <c r="C612" s="1"/>
    </row>
    <row r="613" spans="1:3" x14ac:dyDescent="0.25">
      <c r="A613" s="2">
        <f>([3]UKBuilding_List!A613)</f>
        <v>0</v>
      </c>
      <c r="B613" s="85" t="e">
        <f>VLOOKUP(A613,[3]UKBuilding_List!$A$1:$D$400,3,FALSE)</f>
        <v>#N/A</v>
      </c>
      <c r="C613" s="1"/>
    </row>
    <row r="614" spans="1:3" x14ac:dyDescent="0.25">
      <c r="A614" s="2">
        <f>([3]UKBuilding_List!A614)</f>
        <v>0</v>
      </c>
      <c r="B614" s="85" t="e">
        <f>VLOOKUP(A614,[3]UKBuilding_List!$A$1:$D$400,3,FALSE)</f>
        <v>#N/A</v>
      </c>
      <c r="C614" s="1"/>
    </row>
    <row r="615" spans="1:3" x14ac:dyDescent="0.25">
      <c r="A615" s="2">
        <f>([3]UKBuilding_List!A615)</f>
        <v>0</v>
      </c>
      <c r="B615" s="85" t="e">
        <f>VLOOKUP(A615,[3]UKBuilding_List!$A$1:$D$400,3,FALSE)</f>
        <v>#N/A</v>
      </c>
      <c r="C615" s="1"/>
    </row>
    <row r="616" spans="1:3" x14ac:dyDescent="0.25">
      <c r="A616" s="2">
        <f>([3]UKBuilding_List!A616)</f>
        <v>0</v>
      </c>
      <c r="B616" s="85" t="e">
        <f>VLOOKUP(A616,[3]UKBuilding_List!$A$1:$D$400,3,FALSE)</f>
        <v>#N/A</v>
      </c>
      <c r="C616" s="1"/>
    </row>
    <row r="617" spans="1:3" x14ac:dyDescent="0.25">
      <c r="A617" s="2">
        <f>([3]UKBuilding_List!A617)</f>
        <v>0</v>
      </c>
      <c r="B617" s="85" t="e">
        <f>VLOOKUP(A617,[3]UKBuilding_List!$A$1:$D$400,3,FALSE)</f>
        <v>#N/A</v>
      </c>
      <c r="C617" s="1"/>
    </row>
    <row r="618" spans="1:3" x14ac:dyDescent="0.25">
      <c r="A618" s="2">
        <f>([3]UKBuilding_List!A618)</f>
        <v>0</v>
      </c>
      <c r="B618" s="85" t="e">
        <f>VLOOKUP(A618,[3]UKBuilding_List!$A$1:$D$400,3,FALSE)</f>
        <v>#N/A</v>
      </c>
      <c r="C618" s="1"/>
    </row>
    <row r="619" spans="1:3" x14ac:dyDescent="0.25">
      <c r="A619" s="2">
        <f>([3]UKBuilding_List!A619)</f>
        <v>0</v>
      </c>
      <c r="B619" s="85" t="e">
        <f>VLOOKUP(A619,[3]UKBuilding_List!$A$1:$D$400,3,FALSE)</f>
        <v>#N/A</v>
      </c>
      <c r="C619" s="1"/>
    </row>
    <row r="620" spans="1:3" x14ac:dyDescent="0.25">
      <c r="A620" s="2">
        <f>([3]UKBuilding_List!A620)</f>
        <v>0</v>
      </c>
      <c r="B620" s="85" t="e">
        <f>VLOOKUP(A620,[3]UKBuilding_List!$A$1:$D$400,3,FALSE)</f>
        <v>#N/A</v>
      </c>
      <c r="C620" s="1"/>
    </row>
    <row r="621" spans="1:3" x14ac:dyDescent="0.25">
      <c r="A621" s="2">
        <f>([3]UKBuilding_List!A621)</f>
        <v>0</v>
      </c>
      <c r="B621" s="85" t="e">
        <f>VLOOKUP(A621,[3]UKBuilding_List!$A$1:$D$400,3,FALSE)</f>
        <v>#N/A</v>
      </c>
      <c r="C621" s="1"/>
    </row>
    <row r="622" spans="1:3" x14ac:dyDescent="0.25">
      <c r="A622" s="2">
        <f>([3]UKBuilding_List!A622)</f>
        <v>0</v>
      </c>
      <c r="B622" s="85" t="e">
        <f>VLOOKUP(A622,[3]UKBuilding_List!$A$1:$D$400,3,FALSE)</f>
        <v>#N/A</v>
      </c>
      <c r="C622" s="1"/>
    </row>
    <row r="623" spans="1:3" x14ac:dyDescent="0.25">
      <c r="A623" s="2">
        <f>([3]UKBuilding_List!A623)</f>
        <v>0</v>
      </c>
      <c r="B623" s="85" t="e">
        <f>VLOOKUP(A623,[3]UKBuilding_List!$A$1:$D$400,3,FALSE)</f>
        <v>#N/A</v>
      </c>
      <c r="C623" s="1"/>
    </row>
    <row r="624" spans="1:3" x14ac:dyDescent="0.25">
      <c r="A624" s="2">
        <f>([3]UKBuilding_List!A624)</f>
        <v>0</v>
      </c>
      <c r="B624" s="85" t="e">
        <f>VLOOKUP(A624,[3]UKBuilding_List!$A$1:$D$400,3,FALSE)</f>
        <v>#N/A</v>
      </c>
      <c r="C624" s="1"/>
    </row>
    <row r="625" spans="1:3" x14ac:dyDescent="0.25">
      <c r="A625" s="2">
        <f>([3]UKBuilding_List!A625)</f>
        <v>0</v>
      </c>
      <c r="B625" s="85" t="e">
        <f>VLOOKUP(A625,[3]UKBuilding_List!$A$1:$D$400,3,FALSE)</f>
        <v>#N/A</v>
      </c>
      <c r="C625" s="1"/>
    </row>
    <row r="626" spans="1:3" x14ac:dyDescent="0.25">
      <c r="A626" s="2">
        <f>([3]UKBuilding_List!A626)</f>
        <v>0</v>
      </c>
      <c r="B626" s="85" t="e">
        <f>VLOOKUP(A626,[3]UKBuilding_List!$A$1:$D$400,3,FALSE)</f>
        <v>#N/A</v>
      </c>
      <c r="C626" s="1"/>
    </row>
    <row r="627" spans="1:3" x14ac:dyDescent="0.25">
      <c r="A627" s="2">
        <f>([3]UKBuilding_List!A627)</f>
        <v>0</v>
      </c>
      <c r="B627" s="85" t="e">
        <f>VLOOKUP(A627,[3]UKBuilding_List!$A$1:$D$400,3,FALSE)</f>
        <v>#N/A</v>
      </c>
      <c r="C627" s="1"/>
    </row>
    <row r="628" spans="1:3" x14ac:dyDescent="0.25">
      <c r="A628" s="2">
        <f>([3]UKBuilding_List!A628)</f>
        <v>0</v>
      </c>
      <c r="B628" s="85" t="e">
        <f>VLOOKUP(A628,[3]UKBuilding_List!$A$1:$D$400,3,FALSE)</f>
        <v>#N/A</v>
      </c>
      <c r="C628" s="1"/>
    </row>
    <row r="629" spans="1:3" x14ac:dyDescent="0.25">
      <c r="A629" s="2">
        <f>([3]UKBuilding_List!A629)</f>
        <v>0</v>
      </c>
      <c r="B629" s="85" t="e">
        <f>VLOOKUP(A629,[3]UKBuilding_List!$A$1:$D$400,3,FALSE)</f>
        <v>#N/A</v>
      </c>
      <c r="C629" s="1"/>
    </row>
    <row r="630" spans="1:3" x14ac:dyDescent="0.25">
      <c r="A630" s="2">
        <f>([3]UKBuilding_List!A630)</f>
        <v>0</v>
      </c>
      <c r="B630" s="85" t="e">
        <f>VLOOKUP(A630,[3]UKBuilding_List!$A$1:$D$400,3,FALSE)</f>
        <v>#N/A</v>
      </c>
      <c r="C630" s="1"/>
    </row>
    <row r="631" spans="1:3" x14ac:dyDescent="0.25">
      <c r="A631" s="2">
        <f>([3]UKBuilding_List!A631)</f>
        <v>0</v>
      </c>
      <c r="B631" s="85" t="e">
        <f>VLOOKUP(A631,[3]UKBuilding_List!$A$1:$D$400,3,FALSE)</f>
        <v>#N/A</v>
      </c>
      <c r="C631" s="1"/>
    </row>
    <row r="632" spans="1:3" x14ac:dyDescent="0.25">
      <c r="A632" s="2">
        <f>([3]UKBuilding_List!A632)</f>
        <v>0</v>
      </c>
      <c r="B632" s="85" t="e">
        <f>VLOOKUP(A632,[3]UKBuilding_List!$A$1:$D$400,3,FALSE)</f>
        <v>#N/A</v>
      </c>
      <c r="C632" s="1"/>
    </row>
    <row r="633" spans="1:3" x14ac:dyDescent="0.25">
      <c r="A633" s="2">
        <f>([3]UKBuilding_List!A633)</f>
        <v>0</v>
      </c>
      <c r="B633" s="85" t="e">
        <f>VLOOKUP(A633,[3]UKBuilding_List!$A$1:$D$400,3,FALSE)</f>
        <v>#N/A</v>
      </c>
      <c r="C633" s="1"/>
    </row>
    <row r="634" spans="1:3" x14ac:dyDescent="0.25">
      <c r="A634" s="2">
        <f>([3]UKBuilding_List!A634)</f>
        <v>0</v>
      </c>
      <c r="B634" s="85" t="e">
        <f>VLOOKUP(A634,[3]UKBuilding_List!$A$1:$D$400,3,FALSE)</f>
        <v>#N/A</v>
      </c>
      <c r="C634" s="1"/>
    </row>
    <row r="635" spans="1:3" x14ac:dyDescent="0.25">
      <c r="A635" s="2">
        <f>([3]UKBuilding_List!A635)</f>
        <v>0</v>
      </c>
      <c r="B635" s="85" t="e">
        <f>VLOOKUP(A635,[3]UKBuilding_List!$A$1:$D$400,3,FALSE)</f>
        <v>#N/A</v>
      </c>
      <c r="C635" s="1"/>
    </row>
    <row r="636" spans="1:3" x14ac:dyDescent="0.25">
      <c r="A636" s="2">
        <f>([3]UKBuilding_List!A636)</f>
        <v>0</v>
      </c>
      <c r="B636" s="85" t="e">
        <f>VLOOKUP(A636,[3]UKBuilding_List!$A$1:$D$400,3,FALSE)</f>
        <v>#N/A</v>
      </c>
      <c r="C636" s="1"/>
    </row>
    <row r="637" spans="1:3" x14ac:dyDescent="0.25">
      <c r="A637" s="2">
        <f>([3]UKBuilding_List!A637)</f>
        <v>0</v>
      </c>
      <c r="B637" s="85" t="e">
        <f>VLOOKUP(A637,[3]UKBuilding_List!$A$1:$D$400,3,FALSE)</f>
        <v>#N/A</v>
      </c>
      <c r="C637" s="1"/>
    </row>
    <row r="638" spans="1:3" x14ac:dyDescent="0.25">
      <c r="A638" s="2">
        <f>([3]UKBuilding_List!A638)</f>
        <v>0</v>
      </c>
      <c r="B638" s="85" t="e">
        <f>VLOOKUP(A638,[3]UKBuilding_List!$A$1:$D$400,3,FALSE)</f>
        <v>#N/A</v>
      </c>
      <c r="C638" s="1"/>
    </row>
    <row r="639" spans="1:3" x14ac:dyDescent="0.25">
      <c r="A639" s="2">
        <f>([3]UKBuilding_List!A639)</f>
        <v>0</v>
      </c>
      <c r="B639" s="85" t="e">
        <f>VLOOKUP(A639,[3]UKBuilding_List!$A$1:$D$400,3,FALSE)</f>
        <v>#N/A</v>
      </c>
      <c r="C639" s="1"/>
    </row>
    <row r="640" spans="1:3" x14ac:dyDescent="0.25">
      <c r="A640" s="2">
        <f>([3]UKBuilding_List!A640)</f>
        <v>0</v>
      </c>
      <c r="B640" s="85" t="e">
        <f>VLOOKUP(A640,[3]UKBuilding_List!$A$1:$D$400,3,FALSE)</f>
        <v>#N/A</v>
      </c>
      <c r="C640" s="1"/>
    </row>
    <row r="641" spans="1:3" x14ac:dyDescent="0.25">
      <c r="A641" s="2">
        <f>([3]UKBuilding_List!A641)</f>
        <v>0</v>
      </c>
      <c r="B641" s="85" t="e">
        <f>VLOOKUP(A641,[3]UKBuilding_List!$A$1:$D$400,3,FALSE)</f>
        <v>#N/A</v>
      </c>
      <c r="C641" s="1"/>
    </row>
    <row r="642" spans="1:3" x14ac:dyDescent="0.25">
      <c r="A642" s="2">
        <f>([3]UKBuilding_List!A642)</f>
        <v>0</v>
      </c>
      <c r="B642" s="85" t="e">
        <f>VLOOKUP(A642,[3]UKBuilding_List!$A$1:$D$400,3,FALSE)</f>
        <v>#N/A</v>
      </c>
      <c r="C642" s="1"/>
    </row>
    <row r="643" spans="1:3" x14ac:dyDescent="0.25">
      <c r="A643" s="2">
        <f>([3]UKBuilding_List!A643)</f>
        <v>0</v>
      </c>
      <c r="B643" s="85" t="e">
        <f>VLOOKUP(A643,[3]UKBuilding_List!$A$1:$D$400,3,FALSE)</f>
        <v>#N/A</v>
      </c>
      <c r="C643" s="1"/>
    </row>
    <row r="644" spans="1:3" x14ac:dyDescent="0.25">
      <c r="A644" s="2">
        <f>([3]UKBuilding_List!A644)</f>
        <v>0</v>
      </c>
      <c r="B644" s="85" t="e">
        <f>VLOOKUP(A644,[3]UKBuilding_List!$A$1:$D$400,3,FALSE)</f>
        <v>#N/A</v>
      </c>
      <c r="C644" s="1"/>
    </row>
    <row r="645" spans="1:3" x14ac:dyDescent="0.25">
      <c r="A645" s="2">
        <f>([3]UKBuilding_List!A645)</f>
        <v>0</v>
      </c>
      <c r="B645" s="85" t="e">
        <f>VLOOKUP(A645,[3]UKBuilding_List!$A$1:$D$400,3,FALSE)</f>
        <v>#N/A</v>
      </c>
      <c r="C645" s="1"/>
    </row>
    <row r="646" spans="1:3" x14ac:dyDescent="0.25">
      <c r="A646" s="2">
        <f>([3]UKBuilding_List!A646)</f>
        <v>0</v>
      </c>
      <c r="B646" s="85" t="e">
        <f>VLOOKUP(A646,[3]UKBuilding_List!$A$1:$D$400,3,FALSE)</f>
        <v>#N/A</v>
      </c>
      <c r="C646" s="1"/>
    </row>
    <row r="647" spans="1:3" x14ac:dyDescent="0.25">
      <c r="A647" s="2">
        <f>([3]UKBuilding_List!A647)</f>
        <v>0</v>
      </c>
      <c r="B647" s="85" t="e">
        <f>VLOOKUP(A647,[3]UKBuilding_List!$A$1:$D$400,3,FALSE)</f>
        <v>#N/A</v>
      </c>
      <c r="C647" s="1"/>
    </row>
    <row r="648" spans="1:3" x14ac:dyDescent="0.25">
      <c r="A648" s="2">
        <f>([3]UKBuilding_List!A648)</f>
        <v>0</v>
      </c>
      <c r="B648" s="85" t="e">
        <f>VLOOKUP(A648,[3]UKBuilding_List!$A$1:$D$400,3,FALSE)</f>
        <v>#N/A</v>
      </c>
      <c r="C648" s="1"/>
    </row>
    <row r="649" spans="1:3" x14ac:dyDescent="0.25">
      <c r="A649" s="2">
        <f>([3]UKBuilding_List!A649)</f>
        <v>0</v>
      </c>
      <c r="B649" s="85" t="e">
        <f>VLOOKUP(A649,[3]UKBuilding_List!$A$1:$D$400,3,FALSE)</f>
        <v>#N/A</v>
      </c>
      <c r="C649" s="1"/>
    </row>
    <row r="650" spans="1:3" x14ac:dyDescent="0.25">
      <c r="A650" s="2">
        <f>([3]UKBuilding_List!A650)</f>
        <v>0</v>
      </c>
      <c r="B650" s="85" t="e">
        <f>VLOOKUP(A650,[3]UKBuilding_List!$A$1:$D$400,3,FALSE)</f>
        <v>#N/A</v>
      </c>
      <c r="C650" s="1"/>
    </row>
    <row r="651" spans="1:3" x14ac:dyDescent="0.25">
      <c r="A651" s="2">
        <f>([3]UKBuilding_List!A651)</f>
        <v>0</v>
      </c>
      <c r="B651" s="85" t="e">
        <f>VLOOKUP(A651,[3]UKBuilding_List!$A$1:$D$400,3,FALSE)</f>
        <v>#N/A</v>
      </c>
      <c r="C651" s="1"/>
    </row>
    <row r="652" spans="1:3" x14ac:dyDescent="0.25">
      <c r="A652" s="2">
        <f>([3]UKBuilding_List!A652)</f>
        <v>0</v>
      </c>
      <c r="B652" s="85" t="e">
        <f>VLOOKUP(A652,[3]UKBuilding_List!$A$1:$D$400,3,FALSE)</f>
        <v>#N/A</v>
      </c>
      <c r="C652" s="1"/>
    </row>
    <row r="653" spans="1:3" x14ac:dyDescent="0.25">
      <c r="A653" s="2">
        <f>([3]UKBuilding_List!A653)</f>
        <v>0</v>
      </c>
      <c r="B653" s="85" t="e">
        <f>VLOOKUP(A653,[3]UKBuilding_List!$A$1:$D$400,3,FALSE)</f>
        <v>#N/A</v>
      </c>
      <c r="C653" s="1"/>
    </row>
    <row r="654" spans="1:3" x14ac:dyDescent="0.25">
      <c r="A654" s="2">
        <f>([3]UKBuilding_List!A654)</f>
        <v>0</v>
      </c>
      <c r="B654" s="85" t="e">
        <f>VLOOKUP(A654,[3]UKBuilding_List!$A$1:$D$400,3,FALSE)</f>
        <v>#N/A</v>
      </c>
      <c r="C654" s="1"/>
    </row>
    <row r="655" spans="1:3" x14ac:dyDescent="0.25">
      <c r="A655" s="2">
        <f>([3]UKBuilding_List!A655)</f>
        <v>0</v>
      </c>
      <c r="B655" s="85" t="e">
        <f>VLOOKUP(A655,[3]UKBuilding_List!$A$1:$D$400,3,FALSE)</f>
        <v>#N/A</v>
      </c>
      <c r="C655" s="1"/>
    </row>
    <row r="656" spans="1:3" x14ac:dyDescent="0.25">
      <c r="A656" s="2">
        <f>([3]UKBuilding_List!A656)</f>
        <v>0</v>
      </c>
      <c r="B656" s="85" t="e">
        <f>VLOOKUP(A656,[3]UKBuilding_List!$A$1:$D$400,3,FALSE)</f>
        <v>#N/A</v>
      </c>
      <c r="C656" s="1"/>
    </row>
    <row r="657" spans="1:3" x14ac:dyDescent="0.25">
      <c r="A657" s="2">
        <f>([3]UKBuilding_List!A657)</f>
        <v>0</v>
      </c>
      <c r="B657" s="85" t="e">
        <f>VLOOKUP(A657,[3]UKBuilding_List!$A$1:$D$400,3,FALSE)</f>
        <v>#N/A</v>
      </c>
      <c r="C657" s="1"/>
    </row>
    <row r="658" spans="1:3" x14ac:dyDescent="0.25">
      <c r="A658" s="2">
        <f>([3]UKBuilding_List!A658)</f>
        <v>0</v>
      </c>
      <c r="B658" s="85" t="e">
        <f>VLOOKUP(A658,[3]UKBuilding_List!$A$1:$D$400,3,FALSE)</f>
        <v>#N/A</v>
      </c>
      <c r="C658" s="1"/>
    </row>
    <row r="659" spans="1:3" x14ac:dyDescent="0.25">
      <c r="A659" s="2">
        <f>([3]UKBuilding_List!A659)</f>
        <v>0</v>
      </c>
      <c r="B659" s="85" t="e">
        <f>VLOOKUP(A659,[3]UKBuilding_List!$A$1:$D$400,3,FALSE)</f>
        <v>#N/A</v>
      </c>
      <c r="C659" s="1"/>
    </row>
    <row r="660" spans="1:3" x14ac:dyDescent="0.25">
      <c r="A660" s="2">
        <f>([3]UKBuilding_List!A660)</f>
        <v>0</v>
      </c>
      <c r="B660" s="85" t="e">
        <f>VLOOKUP(A660,[3]UKBuilding_List!$A$1:$D$400,3,FALSE)</f>
        <v>#N/A</v>
      </c>
      <c r="C660" s="1"/>
    </row>
    <row r="661" spans="1:3" x14ac:dyDescent="0.25">
      <c r="A661" s="2">
        <f>([3]UKBuilding_List!A661)</f>
        <v>0</v>
      </c>
      <c r="B661" s="85" t="e">
        <f>VLOOKUP(A661,[3]UKBuilding_List!$A$1:$D$400,3,FALSE)</f>
        <v>#N/A</v>
      </c>
      <c r="C661" s="1"/>
    </row>
    <row r="662" spans="1:3" x14ac:dyDescent="0.25">
      <c r="A662" s="2">
        <f>([3]UKBuilding_List!A662)</f>
        <v>0</v>
      </c>
      <c r="B662" s="85" t="e">
        <f>VLOOKUP(A662,[3]UKBuilding_List!$A$1:$D$400,3,FALSE)</f>
        <v>#N/A</v>
      </c>
      <c r="C662" s="1"/>
    </row>
    <row r="663" spans="1:3" x14ac:dyDescent="0.25">
      <c r="A663" s="2">
        <f>([3]UKBuilding_List!A663)</f>
        <v>0</v>
      </c>
      <c r="B663" s="85" t="e">
        <f>VLOOKUP(A663,[3]UKBuilding_List!$A$1:$D$400,3,FALSE)</f>
        <v>#N/A</v>
      </c>
      <c r="C663" s="1"/>
    </row>
    <row r="664" spans="1:3" x14ac:dyDescent="0.25">
      <c r="A664" s="2">
        <f>([3]UKBuilding_List!A664)</f>
        <v>0</v>
      </c>
      <c r="B664" s="85" t="e">
        <f>VLOOKUP(A664,[3]UKBuilding_List!$A$1:$D$400,3,FALSE)</f>
        <v>#N/A</v>
      </c>
      <c r="C664" s="1"/>
    </row>
    <row r="665" spans="1:3" x14ac:dyDescent="0.25">
      <c r="A665" s="2">
        <f>([3]UKBuilding_List!A665)</f>
        <v>0</v>
      </c>
      <c r="B665" s="85" t="e">
        <f>VLOOKUP(A665,[3]UKBuilding_List!$A$1:$D$400,3,FALSE)</f>
        <v>#N/A</v>
      </c>
      <c r="C665" s="1"/>
    </row>
    <row r="666" spans="1:3" x14ac:dyDescent="0.25">
      <c r="A666" s="2">
        <f>([3]UKBuilding_List!A666)</f>
        <v>0</v>
      </c>
      <c r="B666" s="85" t="e">
        <f>VLOOKUP(A666,[3]UKBuilding_List!$A$1:$D$400,3,FALSE)</f>
        <v>#N/A</v>
      </c>
      <c r="C666" s="1"/>
    </row>
    <row r="667" spans="1:3" x14ac:dyDescent="0.25">
      <c r="A667" s="2">
        <f>([3]UKBuilding_List!A667)</f>
        <v>0</v>
      </c>
      <c r="B667" s="85" t="e">
        <f>VLOOKUP(A667,[3]UKBuilding_List!$A$1:$D$400,3,FALSE)</f>
        <v>#N/A</v>
      </c>
      <c r="C667" s="1"/>
    </row>
    <row r="668" spans="1:3" x14ac:dyDescent="0.25">
      <c r="A668" s="2">
        <f>([3]UKBuilding_List!A668)</f>
        <v>0</v>
      </c>
      <c r="B668" s="85" t="e">
        <f>VLOOKUP(A668,[3]UKBuilding_List!$A$1:$D$400,3,FALSE)</f>
        <v>#N/A</v>
      </c>
      <c r="C668" s="1"/>
    </row>
    <row r="669" spans="1:3" x14ac:dyDescent="0.25">
      <c r="A669" s="2">
        <f>([3]UKBuilding_List!A669)</f>
        <v>0</v>
      </c>
      <c r="B669" s="85" t="e">
        <f>VLOOKUP(A669,[3]UKBuilding_List!$A$1:$D$400,3,FALSE)</f>
        <v>#N/A</v>
      </c>
      <c r="C669" s="1"/>
    </row>
    <row r="670" spans="1:3" x14ac:dyDescent="0.25">
      <c r="A670" s="2">
        <f>([3]UKBuilding_List!A670)</f>
        <v>0</v>
      </c>
      <c r="B670" s="85" t="e">
        <f>VLOOKUP(A670,[3]UKBuilding_List!$A$1:$D$400,3,FALSE)</f>
        <v>#N/A</v>
      </c>
      <c r="C670" s="1"/>
    </row>
    <row r="671" spans="1:3" x14ac:dyDescent="0.25">
      <c r="A671" s="2">
        <f>([3]UKBuilding_List!A671)</f>
        <v>0</v>
      </c>
      <c r="B671" s="85" t="e">
        <f>VLOOKUP(A671,[3]UKBuilding_List!$A$1:$D$400,3,FALSE)</f>
        <v>#N/A</v>
      </c>
      <c r="C671" s="1"/>
    </row>
    <row r="672" spans="1:3" x14ac:dyDescent="0.25">
      <c r="A672" s="2">
        <f>([3]UKBuilding_List!A672)</f>
        <v>0</v>
      </c>
      <c r="B672" s="85" t="e">
        <f>VLOOKUP(A672,[3]UKBuilding_List!$A$1:$D$400,3,FALSE)</f>
        <v>#N/A</v>
      </c>
      <c r="C672" s="1"/>
    </row>
    <row r="673" spans="1:3" x14ac:dyDescent="0.25">
      <c r="A673" s="2">
        <f>([3]UKBuilding_List!A673)</f>
        <v>0</v>
      </c>
      <c r="B673" s="85" t="e">
        <f>VLOOKUP(A673,[3]UKBuilding_List!$A$1:$D$400,3,FALSE)</f>
        <v>#N/A</v>
      </c>
      <c r="C673" s="1"/>
    </row>
    <row r="674" spans="1:3" x14ac:dyDescent="0.25">
      <c r="A674" s="2">
        <f>([3]UKBuilding_List!A674)</f>
        <v>0</v>
      </c>
      <c r="B674" s="85" t="e">
        <f>VLOOKUP(A674,[3]UKBuilding_List!$A$1:$D$400,3,FALSE)</f>
        <v>#N/A</v>
      </c>
      <c r="C674" s="1"/>
    </row>
    <row r="675" spans="1:3" x14ac:dyDescent="0.25">
      <c r="A675" s="2">
        <f>([3]UKBuilding_List!A675)</f>
        <v>0</v>
      </c>
      <c r="B675" s="85" t="e">
        <f>VLOOKUP(A675,[3]UKBuilding_List!$A$1:$D$400,3,FALSE)</f>
        <v>#N/A</v>
      </c>
      <c r="C675" s="1"/>
    </row>
    <row r="676" spans="1:3" x14ac:dyDescent="0.25">
      <c r="A676" s="2">
        <f>([3]UKBuilding_List!A676)</f>
        <v>0</v>
      </c>
      <c r="B676" s="85" t="e">
        <f>VLOOKUP(A676,[3]UKBuilding_List!$A$1:$D$400,3,FALSE)</f>
        <v>#N/A</v>
      </c>
      <c r="C676" s="1"/>
    </row>
    <row r="677" spans="1:3" x14ac:dyDescent="0.25">
      <c r="A677" s="2">
        <f>([3]UKBuilding_List!A677)</f>
        <v>0</v>
      </c>
      <c r="B677" s="85" t="e">
        <f>VLOOKUP(A677,[3]UKBuilding_List!$A$1:$D$400,3,FALSE)</f>
        <v>#N/A</v>
      </c>
      <c r="C677" s="1"/>
    </row>
    <row r="678" spans="1:3" x14ac:dyDescent="0.25">
      <c r="A678" s="2">
        <f>([3]UKBuilding_List!A678)</f>
        <v>0</v>
      </c>
      <c r="B678" s="85" t="e">
        <f>VLOOKUP(A678,[3]UKBuilding_List!$A$1:$D$400,3,FALSE)</f>
        <v>#N/A</v>
      </c>
      <c r="C678" s="1"/>
    </row>
    <row r="679" spans="1:3" x14ac:dyDescent="0.25">
      <c r="A679" s="2">
        <f>([3]UKBuilding_List!A679)</f>
        <v>0</v>
      </c>
      <c r="B679" s="85" t="e">
        <f>VLOOKUP(A679,[3]UKBuilding_List!$A$1:$D$400,3,FALSE)</f>
        <v>#N/A</v>
      </c>
      <c r="C679" s="1"/>
    </row>
    <row r="680" spans="1:3" x14ac:dyDescent="0.25">
      <c r="A680" s="2">
        <f>([3]UKBuilding_List!A680)</f>
        <v>0</v>
      </c>
      <c r="B680" s="85" t="e">
        <f>VLOOKUP(A680,[3]UKBuilding_List!$A$1:$D$400,3,FALSE)</f>
        <v>#N/A</v>
      </c>
      <c r="C680" s="1"/>
    </row>
    <row r="681" spans="1:3" x14ac:dyDescent="0.25">
      <c r="A681" s="2">
        <f>([3]UKBuilding_List!A681)</f>
        <v>0</v>
      </c>
      <c r="B681" s="85" t="e">
        <f>VLOOKUP(A681,[3]UKBuilding_List!$A$1:$D$400,3,FALSE)</f>
        <v>#N/A</v>
      </c>
      <c r="C681" s="1"/>
    </row>
    <row r="682" spans="1:3" x14ac:dyDescent="0.25">
      <c r="A682" s="2">
        <f>([3]UKBuilding_List!A682)</f>
        <v>0</v>
      </c>
      <c r="B682" s="85" t="e">
        <f>VLOOKUP(A682,[3]UKBuilding_List!$A$1:$D$400,3,FALSE)</f>
        <v>#N/A</v>
      </c>
      <c r="C682" s="1"/>
    </row>
    <row r="683" spans="1:3" x14ac:dyDescent="0.25">
      <c r="A683" s="2">
        <f>([3]UKBuilding_List!A683)</f>
        <v>0</v>
      </c>
      <c r="B683" s="85" t="e">
        <f>VLOOKUP(A683,[3]UKBuilding_List!$A$1:$D$400,3,FALSE)</f>
        <v>#N/A</v>
      </c>
      <c r="C683" s="1"/>
    </row>
    <row r="684" spans="1:3" x14ac:dyDescent="0.25">
      <c r="A684" s="2">
        <f>([3]UKBuilding_List!A684)</f>
        <v>0</v>
      </c>
      <c r="B684" s="85" t="e">
        <f>VLOOKUP(A684,[3]UKBuilding_List!$A$1:$D$400,3,FALSE)</f>
        <v>#N/A</v>
      </c>
      <c r="C684" s="1"/>
    </row>
    <row r="685" spans="1:3" x14ac:dyDescent="0.25">
      <c r="A685" s="2">
        <f>([3]UKBuilding_List!A685)</f>
        <v>0</v>
      </c>
      <c r="B685" s="85" t="e">
        <f>VLOOKUP(A685,[3]UKBuilding_List!$A$1:$D$400,3,FALSE)</f>
        <v>#N/A</v>
      </c>
      <c r="C685" s="1"/>
    </row>
    <row r="686" spans="1:3" x14ac:dyDescent="0.25">
      <c r="A686" s="2">
        <f>([3]UKBuilding_List!A686)</f>
        <v>0</v>
      </c>
      <c r="B686" s="85" t="e">
        <f>VLOOKUP(A686,[3]UKBuilding_List!$A$1:$D$400,3,FALSE)</f>
        <v>#N/A</v>
      </c>
      <c r="C686" s="1"/>
    </row>
    <row r="687" spans="1:3" x14ac:dyDescent="0.25">
      <c r="A687" s="2">
        <f>([3]UKBuilding_List!A687)</f>
        <v>0</v>
      </c>
      <c r="B687" s="85" t="e">
        <f>VLOOKUP(A687,[3]UKBuilding_List!$A$1:$D$400,3,FALSE)</f>
        <v>#N/A</v>
      </c>
      <c r="C687" s="1"/>
    </row>
    <row r="688" spans="1:3" x14ac:dyDescent="0.25">
      <c r="A688" s="2">
        <f>([3]UKBuilding_List!A688)</f>
        <v>0</v>
      </c>
      <c r="B688" s="85" t="e">
        <f>VLOOKUP(A688,[3]UKBuilding_List!$A$1:$D$400,3,FALSE)</f>
        <v>#N/A</v>
      </c>
      <c r="C688" s="1"/>
    </row>
    <row r="689" spans="1:3" x14ac:dyDescent="0.25">
      <c r="A689" s="2">
        <f>([3]UKBuilding_List!A689)</f>
        <v>0</v>
      </c>
      <c r="B689" s="85" t="e">
        <f>VLOOKUP(A689,[3]UKBuilding_List!$A$1:$D$400,3,FALSE)</f>
        <v>#N/A</v>
      </c>
      <c r="C689" s="1"/>
    </row>
    <row r="690" spans="1:3" x14ac:dyDescent="0.25">
      <c r="A690" s="2">
        <f>([3]UKBuilding_List!A690)</f>
        <v>0</v>
      </c>
      <c r="B690" s="85" t="e">
        <f>VLOOKUP(A690,[3]UKBuilding_List!$A$1:$D$400,3,FALSE)</f>
        <v>#N/A</v>
      </c>
      <c r="C690" s="1"/>
    </row>
    <row r="691" spans="1:3" x14ac:dyDescent="0.25">
      <c r="A691" s="2">
        <f>([3]UKBuilding_List!A691)</f>
        <v>0</v>
      </c>
      <c r="B691" s="85" t="e">
        <f>VLOOKUP(A691,[3]UKBuilding_List!$A$1:$D$400,3,FALSE)</f>
        <v>#N/A</v>
      </c>
      <c r="C691" s="1"/>
    </row>
    <row r="692" spans="1:3" x14ac:dyDescent="0.25">
      <c r="A692" s="2">
        <f>([3]UKBuilding_List!A692)</f>
        <v>0</v>
      </c>
      <c r="B692" s="85" t="e">
        <f>VLOOKUP(A692,[3]UKBuilding_List!$A$1:$D$400,3,FALSE)</f>
        <v>#N/A</v>
      </c>
      <c r="C692" s="1"/>
    </row>
    <row r="693" spans="1:3" x14ac:dyDescent="0.25">
      <c r="A693" s="2">
        <f>([3]UKBuilding_List!A693)</f>
        <v>0</v>
      </c>
      <c r="B693" s="85" t="e">
        <f>VLOOKUP(A693,[3]UKBuilding_List!$A$1:$D$400,3,FALSE)</f>
        <v>#N/A</v>
      </c>
      <c r="C693" s="1"/>
    </row>
    <row r="694" spans="1:3" x14ac:dyDescent="0.25">
      <c r="A694" s="2">
        <f>([3]UKBuilding_List!A694)</f>
        <v>0</v>
      </c>
      <c r="B694" s="85" t="e">
        <f>VLOOKUP(A694,[3]UKBuilding_List!$A$1:$D$400,3,FALSE)</f>
        <v>#N/A</v>
      </c>
      <c r="C694" s="1"/>
    </row>
    <row r="695" spans="1:3" x14ac:dyDescent="0.25">
      <c r="A695" s="2">
        <f>([3]UKBuilding_List!A695)</f>
        <v>0</v>
      </c>
      <c r="B695" s="85" t="e">
        <f>VLOOKUP(A695,[3]UKBuilding_List!$A$1:$D$400,3,FALSE)</f>
        <v>#N/A</v>
      </c>
      <c r="C695" s="1"/>
    </row>
    <row r="696" spans="1:3" x14ac:dyDescent="0.25">
      <c r="A696" s="2">
        <f>([3]UKBuilding_List!A696)</f>
        <v>0</v>
      </c>
      <c r="B696" s="85" t="e">
        <f>VLOOKUP(A696,[3]UKBuilding_List!$A$1:$D$400,3,FALSE)</f>
        <v>#N/A</v>
      </c>
      <c r="C696" s="1"/>
    </row>
    <row r="697" spans="1:3" x14ac:dyDescent="0.25">
      <c r="A697" s="2">
        <f>([3]UKBuilding_List!A697)</f>
        <v>0</v>
      </c>
      <c r="B697" s="85" t="e">
        <f>VLOOKUP(A697,[3]UKBuilding_List!$A$1:$D$400,3,FALSE)</f>
        <v>#N/A</v>
      </c>
      <c r="C697" s="1"/>
    </row>
    <row r="698" spans="1:3" x14ac:dyDescent="0.25">
      <c r="A698" s="2">
        <f>([3]UKBuilding_List!A698)</f>
        <v>0</v>
      </c>
      <c r="B698" s="85" t="e">
        <f>VLOOKUP(A698,[3]UKBuilding_List!$A$1:$D$400,3,FALSE)</f>
        <v>#N/A</v>
      </c>
      <c r="C698" s="1"/>
    </row>
    <row r="699" spans="1:3" x14ac:dyDescent="0.25">
      <c r="A699" s="2">
        <f>([3]UKBuilding_List!A699)</f>
        <v>0</v>
      </c>
      <c r="B699" s="85" t="e">
        <f>VLOOKUP(A699,[3]UKBuilding_List!$A$1:$D$400,3,FALSE)</f>
        <v>#N/A</v>
      </c>
      <c r="C699" s="1"/>
    </row>
    <row r="700" spans="1:3" x14ac:dyDescent="0.25">
      <c r="A700" s="2">
        <f>([3]UKBuilding_List!A700)</f>
        <v>0</v>
      </c>
      <c r="B700" s="85" t="e">
        <f>VLOOKUP(A700,[3]UKBuilding_List!$A$1:$D$400,3,FALSE)</f>
        <v>#N/A</v>
      </c>
      <c r="C700" s="1"/>
    </row>
    <row r="701" spans="1:3" x14ac:dyDescent="0.25">
      <c r="A701" s="2">
        <f>([3]UKBuilding_List!A701)</f>
        <v>0</v>
      </c>
      <c r="B701" s="85" t="e">
        <f>VLOOKUP(A701,[3]UKBuilding_List!$A$1:$D$400,3,FALSE)</f>
        <v>#N/A</v>
      </c>
      <c r="C701" s="1"/>
    </row>
    <row r="702" spans="1:3" x14ac:dyDescent="0.25">
      <c r="A702" s="2">
        <f>([3]UKBuilding_List!A702)</f>
        <v>0</v>
      </c>
      <c r="B702" s="85" t="e">
        <f>VLOOKUP(A702,[3]UKBuilding_List!$A$1:$D$400,3,FALSE)</f>
        <v>#N/A</v>
      </c>
      <c r="C702" s="1"/>
    </row>
    <row r="703" spans="1:3" x14ac:dyDescent="0.25">
      <c r="A703" s="2">
        <f>([3]UKBuilding_List!A703)</f>
        <v>0</v>
      </c>
      <c r="B703" s="85" t="e">
        <f>VLOOKUP(A703,[3]UKBuilding_List!$A$1:$D$400,3,FALSE)</f>
        <v>#N/A</v>
      </c>
      <c r="C703" s="1"/>
    </row>
    <row r="704" spans="1:3" x14ac:dyDescent="0.25">
      <c r="A704" s="2">
        <f>([3]UKBuilding_List!A704)</f>
        <v>0</v>
      </c>
      <c r="B704" s="85" t="e">
        <f>VLOOKUP(A704,[3]UKBuilding_List!$A$1:$D$400,3,FALSE)</f>
        <v>#N/A</v>
      </c>
      <c r="C704" s="1"/>
    </row>
    <row r="705" spans="1:3" x14ac:dyDescent="0.25">
      <c r="A705" s="2">
        <f>([3]UKBuilding_List!A705)</f>
        <v>0</v>
      </c>
      <c r="B705" s="85" t="e">
        <f>VLOOKUP(A705,[3]UKBuilding_List!$A$1:$D$400,3,FALSE)</f>
        <v>#N/A</v>
      </c>
      <c r="C705" s="1"/>
    </row>
    <row r="706" spans="1:3" x14ac:dyDescent="0.25">
      <c r="A706" s="2">
        <f>([3]UKBuilding_List!A706)</f>
        <v>0</v>
      </c>
      <c r="B706" s="85" t="e">
        <f>VLOOKUP(A706,[3]UKBuilding_List!$A$1:$D$400,3,FALSE)</f>
        <v>#N/A</v>
      </c>
      <c r="C706" s="1"/>
    </row>
    <row r="707" spans="1:3" x14ac:dyDescent="0.25">
      <c r="A707" s="2">
        <f>([3]UKBuilding_List!A707)</f>
        <v>0</v>
      </c>
      <c r="B707" s="85" t="e">
        <f>VLOOKUP(A707,[3]UKBuilding_List!$A$1:$D$400,3,FALSE)</f>
        <v>#N/A</v>
      </c>
      <c r="C707" s="1"/>
    </row>
    <row r="708" spans="1:3" x14ac:dyDescent="0.25">
      <c r="A708" s="2">
        <f>([3]UKBuilding_List!A708)</f>
        <v>0</v>
      </c>
      <c r="B708" s="85" t="e">
        <f>VLOOKUP(A708,[3]UKBuilding_List!$A$1:$D$400,3,FALSE)</f>
        <v>#N/A</v>
      </c>
      <c r="C708" s="1"/>
    </row>
    <row r="709" spans="1:3" x14ac:dyDescent="0.25">
      <c r="A709" s="2">
        <f>([3]UKBuilding_List!A709)</f>
        <v>0</v>
      </c>
      <c r="B709" s="85" t="e">
        <f>VLOOKUP(A709,[3]UKBuilding_List!$A$1:$D$400,3,FALSE)</f>
        <v>#N/A</v>
      </c>
      <c r="C709" s="1"/>
    </row>
    <row r="710" spans="1:3" x14ac:dyDescent="0.25">
      <c r="A710" s="2">
        <f>([3]UKBuilding_List!A710)</f>
        <v>0</v>
      </c>
      <c r="B710" s="85" t="e">
        <f>VLOOKUP(A710,[3]UKBuilding_List!$A$1:$D$400,3,FALSE)</f>
        <v>#N/A</v>
      </c>
      <c r="C710" s="1"/>
    </row>
    <row r="711" spans="1:3" x14ac:dyDescent="0.25">
      <c r="A711" s="2">
        <f>([3]UKBuilding_List!A711)</f>
        <v>0</v>
      </c>
      <c r="B711" s="85" t="e">
        <f>VLOOKUP(A711,[3]UKBuilding_List!$A$1:$D$400,3,FALSE)</f>
        <v>#N/A</v>
      </c>
      <c r="C711" s="1"/>
    </row>
    <row r="712" spans="1:3" x14ac:dyDescent="0.25">
      <c r="A712" s="2">
        <f>([3]UKBuilding_List!A712)</f>
        <v>0</v>
      </c>
      <c r="B712" s="85" t="e">
        <f>VLOOKUP(A712,[3]UKBuilding_List!$A$1:$D$400,3,FALSE)</f>
        <v>#N/A</v>
      </c>
      <c r="C712" s="1"/>
    </row>
    <row r="713" spans="1:3" x14ac:dyDescent="0.25">
      <c r="A713" s="2">
        <f>([3]UKBuilding_List!A713)</f>
        <v>0</v>
      </c>
      <c r="B713" s="85" t="e">
        <f>VLOOKUP(A713,[3]UKBuilding_List!$A$1:$D$400,3,FALSE)</f>
        <v>#N/A</v>
      </c>
      <c r="C713" s="1"/>
    </row>
    <row r="714" spans="1:3" x14ac:dyDescent="0.25">
      <c r="A714" s="2">
        <f>([3]UKBuilding_List!A714)</f>
        <v>0</v>
      </c>
      <c r="B714" s="85" t="e">
        <f>VLOOKUP(A714,[3]UKBuilding_List!$A$1:$D$400,3,FALSE)</f>
        <v>#N/A</v>
      </c>
      <c r="C714" s="1"/>
    </row>
    <row r="715" spans="1:3" x14ac:dyDescent="0.25">
      <c r="A715" s="2">
        <f>([3]UKBuilding_List!A715)</f>
        <v>0</v>
      </c>
      <c r="B715" s="85" t="e">
        <f>VLOOKUP(A715,[3]UKBuilding_List!$A$1:$D$400,3,FALSE)</f>
        <v>#N/A</v>
      </c>
      <c r="C715" s="1"/>
    </row>
    <row r="716" spans="1:3" x14ac:dyDescent="0.25">
      <c r="A716" s="2">
        <f>([3]UKBuilding_List!A716)</f>
        <v>0</v>
      </c>
      <c r="B716" s="85" t="e">
        <f>VLOOKUP(A716,[3]UKBuilding_List!$A$1:$D$400,3,FALSE)</f>
        <v>#N/A</v>
      </c>
      <c r="C716" s="1"/>
    </row>
    <row r="717" spans="1:3" x14ac:dyDescent="0.25">
      <c r="A717" s="2">
        <f>([3]UKBuilding_List!A717)</f>
        <v>0</v>
      </c>
      <c r="B717" s="85" t="e">
        <f>VLOOKUP(A717,[3]UKBuilding_List!$A$1:$D$400,3,FALSE)</f>
        <v>#N/A</v>
      </c>
      <c r="C717" s="1"/>
    </row>
    <row r="718" spans="1:3" x14ac:dyDescent="0.25">
      <c r="A718" s="2">
        <f>([3]UKBuilding_List!A718)</f>
        <v>0</v>
      </c>
      <c r="B718" s="85" t="e">
        <f>VLOOKUP(A718,[3]UKBuilding_List!$A$1:$D$400,3,FALSE)</f>
        <v>#N/A</v>
      </c>
      <c r="C718" s="1"/>
    </row>
    <row r="719" spans="1:3" x14ac:dyDescent="0.25">
      <c r="A719" s="2">
        <f>([3]UKBuilding_List!A719)</f>
        <v>0</v>
      </c>
      <c r="B719" s="85" t="e">
        <f>VLOOKUP(A719,[3]UKBuilding_List!$A$1:$D$400,3,FALSE)</f>
        <v>#N/A</v>
      </c>
      <c r="C719" s="1"/>
    </row>
    <row r="720" spans="1:3" x14ac:dyDescent="0.25">
      <c r="A720" s="2">
        <f>([3]UKBuilding_List!A720)</f>
        <v>0</v>
      </c>
      <c r="B720" s="85" t="e">
        <f>VLOOKUP(A720,[3]UKBuilding_List!$A$1:$D$400,3,FALSE)</f>
        <v>#N/A</v>
      </c>
      <c r="C720" s="1"/>
    </row>
    <row r="721" spans="1:3" x14ac:dyDescent="0.25">
      <c r="A721" s="2">
        <f>([3]UKBuilding_List!A721)</f>
        <v>0</v>
      </c>
      <c r="B721" s="85" t="e">
        <f>VLOOKUP(A721,[3]UKBuilding_List!$A$1:$D$400,3,FALSE)</f>
        <v>#N/A</v>
      </c>
      <c r="C721" s="1"/>
    </row>
    <row r="722" spans="1:3" x14ac:dyDescent="0.25">
      <c r="A722" s="2">
        <f>([3]UKBuilding_List!A722)</f>
        <v>0</v>
      </c>
      <c r="B722" s="85" t="e">
        <f>VLOOKUP(A722,[3]UKBuilding_List!$A$1:$D$400,3,FALSE)</f>
        <v>#N/A</v>
      </c>
      <c r="C722" s="1"/>
    </row>
    <row r="723" spans="1:3" x14ac:dyDescent="0.25">
      <c r="A723" s="2">
        <f>([3]UKBuilding_List!A723)</f>
        <v>0</v>
      </c>
      <c r="B723" s="85" t="e">
        <f>VLOOKUP(A723,[3]UKBuilding_List!$A$1:$D$400,3,FALSE)</f>
        <v>#N/A</v>
      </c>
      <c r="C723" s="1"/>
    </row>
    <row r="724" spans="1:3" x14ac:dyDescent="0.25">
      <c r="A724" s="2">
        <f>([3]UKBuilding_List!A724)</f>
        <v>0</v>
      </c>
      <c r="B724" s="85" t="e">
        <f>VLOOKUP(A724,[3]UKBuilding_List!$A$1:$D$400,3,FALSE)</f>
        <v>#N/A</v>
      </c>
      <c r="C724" s="1"/>
    </row>
    <row r="725" spans="1:3" x14ac:dyDescent="0.25">
      <c r="A725" s="2">
        <f>([3]UKBuilding_List!A725)</f>
        <v>0</v>
      </c>
      <c r="B725" s="85" t="e">
        <f>VLOOKUP(A725,[3]UKBuilding_List!$A$1:$D$400,3,FALSE)</f>
        <v>#N/A</v>
      </c>
      <c r="C725" s="1"/>
    </row>
    <row r="726" spans="1:3" x14ac:dyDescent="0.25">
      <c r="A726" s="2">
        <f>([3]UKBuilding_List!A726)</f>
        <v>0</v>
      </c>
      <c r="B726" s="85" t="e">
        <f>VLOOKUP(A726,[3]UKBuilding_List!$A$1:$D$400,3,FALSE)</f>
        <v>#N/A</v>
      </c>
      <c r="C726" s="1"/>
    </row>
    <row r="727" spans="1:3" x14ac:dyDescent="0.25">
      <c r="A727" s="2">
        <f>([3]UKBuilding_List!A727)</f>
        <v>0</v>
      </c>
      <c r="B727" s="85" t="e">
        <f>VLOOKUP(A727,[3]UKBuilding_List!$A$1:$D$400,3,FALSE)</f>
        <v>#N/A</v>
      </c>
      <c r="C727" s="1"/>
    </row>
    <row r="728" spans="1:3" x14ac:dyDescent="0.25">
      <c r="A728" s="2">
        <f>([3]UKBuilding_List!A728)</f>
        <v>0</v>
      </c>
      <c r="B728" s="85" t="e">
        <f>VLOOKUP(A728,[3]UKBuilding_List!$A$1:$D$400,3,FALSE)</f>
        <v>#N/A</v>
      </c>
      <c r="C728" s="1"/>
    </row>
    <row r="729" spans="1:3" x14ac:dyDescent="0.25">
      <c r="A729" s="2">
        <f>([3]UKBuilding_List!A729)</f>
        <v>0</v>
      </c>
      <c r="B729" s="85" t="e">
        <f>VLOOKUP(A729,[3]UKBuilding_List!$A$1:$D$400,3,FALSE)</f>
        <v>#N/A</v>
      </c>
      <c r="C729" s="1"/>
    </row>
    <row r="730" spans="1:3" x14ac:dyDescent="0.25">
      <c r="A730" s="2">
        <f>([3]UKBuilding_List!A730)</f>
        <v>0</v>
      </c>
      <c r="B730" s="85" t="e">
        <f>VLOOKUP(A730,[3]UKBuilding_List!$A$1:$D$400,3,FALSE)</f>
        <v>#N/A</v>
      </c>
      <c r="C730" s="1"/>
    </row>
    <row r="731" spans="1:3" x14ac:dyDescent="0.25">
      <c r="A731" s="2">
        <f>([3]UKBuilding_List!A731)</f>
        <v>0</v>
      </c>
      <c r="B731" s="85" t="e">
        <f>VLOOKUP(A731,[3]UKBuilding_List!$A$1:$D$400,3,FALSE)</f>
        <v>#N/A</v>
      </c>
      <c r="C731" s="1"/>
    </row>
    <row r="732" spans="1:3" x14ac:dyDescent="0.25">
      <c r="A732" s="2">
        <f>([3]UKBuilding_List!A732)</f>
        <v>0</v>
      </c>
      <c r="B732" s="85" t="e">
        <f>VLOOKUP(A732,[3]UKBuilding_List!$A$1:$D$400,3,FALSE)</f>
        <v>#N/A</v>
      </c>
      <c r="C732" s="1"/>
    </row>
    <row r="733" spans="1:3" x14ac:dyDescent="0.25">
      <c r="A733" s="2">
        <f>([3]UKBuilding_List!A733)</f>
        <v>0</v>
      </c>
      <c r="B733" s="85" t="e">
        <f>VLOOKUP(A733,[3]UKBuilding_List!$A$1:$D$400,3,FALSE)</f>
        <v>#N/A</v>
      </c>
      <c r="C733" s="1"/>
    </row>
    <row r="734" spans="1:3" x14ac:dyDescent="0.25">
      <c r="A734" s="2">
        <f>([3]UKBuilding_List!A734)</f>
        <v>0</v>
      </c>
      <c r="B734" s="85" t="e">
        <f>VLOOKUP(A734,[3]UKBuilding_List!$A$1:$D$400,3,FALSE)</f>
        <v>#N/A</v>
      </c>
      <c r="C734" s="1"/>
    </row>
    <row r="735" spans="1:3" x14ac:dyDescent="0.25">
      <c r="A735" s="2">
        <f>([3]UKBuilding_List!A735)</f>
        <v>0</v>
      </c>
      <c r="B735" s="85" t="e">
        <f>VLOOKUP(A735,[3]UKBuilding_List!$A$1:$D$400,3,FALSE)</f>
        <v>#N/A</v>
      </c>
      <c r="C735" s="1"/>
    </row>
    <row r="736" spans="1:3" x14ac:dyDescent="0.25">
      <c r="A736" s="2">
        <f>([3]UKBuilding_List!A736)</f>
        <v>0</v>
      </c>
      <c r="B736" s="85" t="e">
        <f>VLOOKUP(A736,[3]UKBuilding_List!$A$1:$D$400,3,FALSE)</f>
        <v>#N/A</v>
      </c>
      <c r="C736" s="1"/>
    </row>
    <row r="737" spans="1:3" x14ac:dyDescent="0.25">
      <c r="A737" s="2">
        <f>([3]UKBuilding_List!A737)</f>
        <v>0</v>
      </c>
      <c r="B737" s="85" t="e">
        <f>VLOOKUP(A737,[3]UKBuilding_List!$A$1:$D$400,3,FALSE)</f>
        <v>#N/A</v>
      </c>
      <c r="C737" s="1"/>
    </row>
    <row r="738" spans="1:3" x14ac:dyDescent="0.25">
      <c r="A738" s="2">
        <f>([3]UKBuilding_List!A738)</f>
        <v>0</v>
      </c>
      <c r="B738" s="85" t="e">
        <f>VLOOKUP(A738,[3]UKBuilding_List!$A$1:$D$400,3,FALSE)</f>
        <v>#N/A</v>
      </c>
      <c r="C738" s="1"/>
    </row>
    <row r="739" spans="1:3" x14ac:dyDescent="0.25">
      <c r="A739" s="2">
        <f>([3]UKBuilding_List!A739)</f>
        <v>0</v>
      </c>
      <c r="B739" s="85" t="e">
        <f>VLOOKUP(A739,[3]UKBuilding_List!$A$1:$D$400,3,FALSE)</f>
        <v>#N/A</v>
      </c>
      <c r="C739" s="1"/>
    </row>
    <row r="740" spans="1:3" x14ac:dyDescent="0.25">
      <c r="A740" s="2">
        <f>([3]UKBuilding_List!A740)</f>
        <v>0</v>
      </c>
      <c r="B740" s="85" t="e">
        <f>VLOOKUP(A740,[3]UKBuilding_List!$A$1:$D$400,3,FALSE)</f>
        <v>#N/A</v>
      </c>
      <c r="C740" s="1"/>
    </row>
    <row r="741" spans="1:3" x14ac:dyDescent="0.25">
      <c r="A741" s="2">
        <f>([3]UKBuilding_List!A741)</f>
        <v>0</v>
      </c>
      <c r="B741" s="85" t="e">
        <f>VLOOKUP(A741,[3]UKBuilding_List!$A$1:$D$400,3,FALSE)</f>
        <v>#N/A</v>
      </c>
      <c r="C741" s="1"/>
    </row>
    <row r="742" spans="1:3" x14ac:dyDescent="0.25">
      <c r="A742" s="2">
        <f>([3]UKBuilding_List!A742)</f>
        <v>0</v>
      </c>
      <c r="B742" s="85" t="e">
        <f>VLOOKUP(A742,[3]UKBuilding_List!$A$1:$D$400,3,FALSE)</f>
        <v>#N/A</v>
      </c>
      <c r="C742" s="1"/>
    </row>
    <row r="743" spans="1:3" x14ac:dyDescent="0.25">
      <c r="A743" s="2">
        <f>([3]UKBuilding_List!A743)</f>
        <v>0</v>
      </c>
      <c r="B743" s="85" t="e">
        <f>VLOOKUP(A743,[3]UKBuilding_List!$A$1:$D$400,3,FALSE)</f>
        <v>#N/A</v>
      </c>
      <c r="C743" s="1"/>
    </row>
    <row r="744" spans="1:3" x14ac:dyDescent="0.25">
      <c r="A744" s="2">
        <f>([3]UKBuilding_List!A744)</f>
        <v>0</v>
      </c>
      <c r="B744" s="85" t="e">
        <f>VLOOKUP(A744,[3]UKBuilding_List!$A$1:$D$400,3,FALSE)</f>
        <v>#N/A</v>
      </c>
      <c r="C744" s="1"/>
    </row>
    <row r="745" spans="1:3" x14ac:dyDescent="0.25">
      <c r="A745" s="2">
        <f>([3]UKBuilding_List!A745)</f>
        <v>0</v>
      </c>
      <c r="B745" s="85" t="e">
        <f>VLOOKUP(A745,[3]UKBuilding_List!$A$1:$D$400,3,FALSE)</f>
        <v>#N/A</v>
      </c>
      <c r="C745" s="1"/>
    </row>
    <row r="746" spans="1:3" x14ac:dyDescent="0.25">
      <c r="A746" s="2">
        <f>([3]UKBuilding_List!A746)</f>
        <v>0</v>
      </c>
      <c r="B746" s="85" t="e">
        <f>VLOOKUP(A746,[3]UKBuilding_List!$A$1:$D$400,3,FALSE)</f>
        <v>#N/A</v>
      </c>
      <c r="C746" s="1"/>
    </row>
    <row r="747" spans="1:3" x14ac:dyDescent="0.25">
      <c r="A747" s="2">
        <f>([3]UKBuilding_List!A747)</f>
        <v>0</v>
      </c>
      <c r="B747" s="85" t="e">
        <f>VLOOKUP(A747,[3]UKBuilding_List!$A$1:$D$400,3,FALSE)</f>
        <v>#N/A</v>
      </c>
      <c r="C747" s="1"/>
    </row>
    <row r="748" spans="1:3" x14ac:dyDescent="0.25">
      <c r="A748" s="2">
        <f>([3]UKBuilding_List!A748)</f>
        <v>0</v>
      </c>
      <c r="B748" s="85" t="e">
        <f>VLOOKUP(A748,[3]UKBuilding_List!$A$1:$D$400,3,FALSE)</f>
        <v>#N/A</v>
      </c>
      <c r="C748" s="1"/>
    </row>
    <row r="749" spans="1:3" x14ac:dyDescent="0.25">
      <c r="A749" s="2">
        <f>([3]UKBuilding_List!A749)</f>
        <v>0</v>
      </c>
      <c r="B749" s="85" t="e">
        <f>VLOOKUP(A749,[3]UKBuilding_List!$A$1:$D$400,3,FALSE)</f>
        <v>#N/A</v>
      </c>
      <c r="C749" s="1"/>
    </row>
    <row r="750" spans="1:3" x14ac:dyDescent="0.25">
      <c r="A750" s="2">
        <f>([3]UKBuilding_List!A750)</f>
        <v>0</v>
      </c>
      <c r="B750" s="85" t="e">
        <f>VLOOKUP(A750,[3]UKBuilding_List!$A$1:$D$400,3,FALSE)</f>
        <v>#N/A</v>
      </c>
      <c r="C750" s="1"/>
    </row>
    <row r="751" spans="1:3" x14ac:dyDescent="0.25">
      <c r="A751" s="2">
        <f>([3]UKBuilding_List!A751)</f>
        <v>0</v>
      </c>
      <c r="B751" s="85" t="e">
        <f>VLOOKUP(A751,[3]UKBuilding_List!$A$1:$D$400,3,FALSE)</f>
        <v>#N/A</v>
      </c>
      <c r="C751" s="1"/>
    </row>
    <row r="752" spans="1:3" x14ac:dyDescent="0.25">
      <c r="A752" s="2">
        <f>([3]UKBuilding_List!A752)</f>
        <v>0</v>
      </c>
      <c r="B752" s="85" t="e">
        <f>VLOOKUP(A752,[3]UKBuilding_List!$A$1:$D$400,3,FALSE)</f>
        <v>#N/A</v>
      </c>
      <c r="C752" s="1"/>
    </row>
    <row r="753" spans="1:3" x14ac:dyDescent="0.25">
      <c r="A753" s="2">
        <f>([3]UKBuilding_List!A753)</f>
        <v>0</v>
      </c>
      <c r="B753" s="85" t="e">
        <f>VLOOKUP(A753,[3]UKBuilding_List!$A$1:$D$400,3,FALSE)</f>
        <v>#N/A</v>
      </c>
      <c r="C753" s="1"/>
    </row>
    <row r="754" spans="1:3" x14ac:dyDescent="0.25">
      <c r="A754" s="2">
        <f>([3]UKBuilding_List!A754)</f>
        <v>0</v>
      </c>
      <c r="B754" s="85" t="e">
        <f>VLOOKUP(A754,[3]UKBuilding_List!$A$1:$D$400,3,FALSE)</f>
        <v>#N/A</v>
      </c>
      <c r="C754" s="1"/>
    </row>
    <row r="755" spans="1:3" x14ac:dyDescent="0.25">
      <c r="A755" s="2">
        <f>([3]UKBuilding_List!A755)</f>
        <v>0</v>
      </c>
      <c r="B755" s="85" t="e">
        <f>VLOOKUP(A755,[3]UKBuilding_List!$A$1:$D$400,3,FALSE)</f>
        <v>#N/A</v>
      </c>
      <c r="C755" s="1"/>
    </row>
    <row r="756" spans="1:3" x14ac:dyDescent="0.25">
      <c r="A756" s="2">
        <f>([3]UKBuilding_List!A756)</f>
        <v>0</v>
      </c>
      <c r="B756" s="85" t="e">
        <f>VLOOKUP(A756,[3]UKBuilding_List!$A$1:$D$400,3,FALSE)</f>
        <v>#N/A</v>
      </c>
      <c r="C756" s="1"/>
    </row>
    <row r="757" spans="1:3" x14ac:dyDescent="0.25">
      <c r="A757" s="2">
        <f>([3]UKBuilding_List!A757)</f>
        <v>0</v>
      </c>
      <c r="B757" s="85" t="e">
        <f>VLOOKUP(A757,[3]UKBuilding_List!$A$1:$D$400,3,FALSE)</f>
        <v>#N/A</v>
      </c>
      <c r="C757" s="1"/>
    </row>
    <row r="758" spans="1:3" x14ac:dyDescent="0.25">
      <c r="A758" s="2">
        <f>([3]UKBuilding_List!A758)</f>
        <v>0</v>
      </c>
      <c r="B758" s="85" t="e">
        <f>VLOOKUP(A758,[3]UKBuilding_List!$A$1:$D$400,3,FALSE)</f>
        <v>#N/A</v>
      </c>
      <c r="C758" s="1"/>
    </row>
    <row r="759" spans="1:3" x14ac:dyDescent="0.25">
      <c r="A759" s="2">
        <f>([3]UKBuilding_List!A759)</f>
        <v>0</v>
      </c>
      <c r="B759" s="85" t="e">
        <f>VLOOKUP(A759,[3]UKBuilding_List!$A$1:$D$400,3,FALSE)</f>
        <v>#N/A</v>
      </c>
      <c r="C759" s="1"/>
    </row>
    <row r="760" spans="1:3" x14ac:dyDescent="0.25">
      <c r="A760" s="2">
        <f>([3]UKBuilding_List!A760)</f>
        <v>0</v>
      </c>
      <c r="B760" s="85" t="e">
        <f>VLOOKUP(A760,[3]UKBuilding_List!$A$1:$D$400,3,FALSE)</f>
        <v>#N/A</v>
      </c>
      <c r="C760" s="1"/>
    </row>
    <row r="761" spans="1:3" x14ac:dyDescent="0.25">
      <c r="A761" s="2">
        <f>([3]UKBuilding_List!A761)</f>
        <v>0</v>
      </c>
      <c r="B761" s="85" t="e">
        <f>VLOOKUP(A761,[3]UKBuilding_List!$A$1:$D$400,3,FALSE)</f>
        <v>#N/A</v>
      </c>
      <c r="C761" s="1"/>
    </row>
    <row r="762" spans="1:3" x14ac:dyDescent="0.25">
      <c r="A762" s="2">
        <f>([3]UKBuilding_List!A762)</f>
        <v>0</v>
      </c>
      <c r="B762" s="85" t="e">
        <f>VLOOKUP(A762,[3]UKBuilding_List!$A$1:$D$400,3,FALSE)</f>
        <v>#N/A</v>
      </c>
      <c r="C762" s="1"/>
    </row>
    <row r="763" spans="1:3" x14ac:dyDescent="0.25">
      <c r="A763" s="2">
        <f>([3]UKBuilding_List!A763)</f>
        <v>0</v>
      </c>
      <c r="B763" s="85" t="e">
        <f>VLOOKUP(A763,[3]UKBuilding_List!$A$1:$D$400,3,FALSE)</f>
        <v>#N/A</v>
      </c>
      <c r="C763" s="1"/>
    </row>
    <row r="764" spans="1:3" x14ac:dyDescent="0.25">
      <c r="A764" s="2">
        <f>([3]UKBuilding_List!A764)</f>
        <v>0</v>
      </c>
      <c r="B764" s="85" t="e">
        <f>VLOOKUP(A764,[3]UKBuilding_List!$A$1:$D$400,3,FALSE)</f>
        <v>#N/A</v>
      </c>
      <c r="C764" s="1"/>
    </row>
    <row r="765" spans="1:3" x14ac:dyDescent="0.25">
      <c r="A765" s="2">
        <f>([3]UKBuilding_List!A765)</f>
        <v>0</v>
      </c>
      <c r="B765" s="85" t="e">
        <f>VLOOKUP(A765,[3]UKBuilding_List!$A$1:$D$400,3,FALSE)</f>
        <v>#N/A</v>
      </c>
      <c r="C765" s="1"/>
    </row>
    <row r="766" spans="1:3" x14ac:dyDescent="0.25">
      <c r="A766" s="2">
        <f>([3]UKBuilding_List!A766)</f>
        <v>0</v>
      </c>
      <c r="B766" s="85" t="e">
        <f>VLOOKUP(A766,[3]UKBuilding_List!$A$1:$D$400,3,FALSE)</f>
        <v>#N/A</v>
      </c>
      <c r="C766" s="1"/>
    </row>
    <row r="767" spans="1:3" x14ac:dyDescent="0.25">
      <c r="A767" s="2">
        <f>([3]UKBuilding_List!A767)</f>
        <v>0</v>
      </c>
      <c r="B767" s="85" t="e">
        <f>VLOOKUP(A767,[3]UKBuilding_List!$A$1:$D$400,3,FALSE)</f>
        <v>#N/A</v>
      </c>
      <c r="C767" s="1"/>
    </row>
    <row r="768" spans="1:3" x14ac:dyDescent="0.25">
      <c r="A768" s="2">
        <f>([3]UKBuilding_List!A768)</f>
        <v>0</v>
      </c>
      <c r="B768" s="85" t="e">
        <f>VLOOKUP(A768,[3]UKBuilding_List!$A$1:$D$400,3,FALSE)</f>
        <v>#N/A</v>
      </c>
      <c r="C768" s="1"/>
    </row>
    <row r="769" spans="1:3" x14ac:dyDescent="0.25">
      <c r="A769" s="2">
        <f>([3]UKBuilding_List!A769)</f>
        <v>0</v>
      </c>
      <c r="B769" s="85" t="e">
        <f>VLOOKUP(A769,[3]UKBuilding_List!$A$1:$D$400,3,FALSE)</f>
        <v>#N/A</v>
      </c>
      <c r="C769" s="1"/>
    </row>
    <row r="770" spans="1:3" x14ac:dyDescent="0.25">
      <c r="A770" s="2">
        <f>([3]UKBuilding_List!A770)</f>
        <v>0</v>
      </c>
      <c r="B770" s="85" t="e">
        <f>VLOOKUP(A770,[3]UKBuilding_List!$A$1:$D$400,3,FALSE)</f>
        <v>#N/A</v>
      </c>
      <c r="C770" s="1"/>
    </row>
    <row r="771" spans="1:3" x14ac:dyDescent="0.25">
      <c r="A771" s="2">
        <f>([3]UKBuilding_List!A771)</f>
        <v>0</v>
      </c>
      <c r="B771" s="85" t="e">
        <f>VLOOKUP(A771,[3]UKBuilding_List!$A$1:$D$400,3,FALSE)</f>
        <v>#N/A</v>
      </c>
      <c r="C771" s="1"/>
    </row>
    <row r="772" spans="1:3" x14ac:dyDescent="0.25">
      <c r="A772" s="2">
        <f>([3]UKBuilding_List!A772)</f>
        <v>0</v>
      </c>
      <c r="B772" s="85" t="e">
        <f>VLOOKUP(A772,[3]UKBuilding_List!$A$1:$D$400,3,FALSE)</f>
        <v>#N/A</v>
      </c>
      <c r="C772" s="1"/>
    </row>
    <row r="773" spans="1:3" x14ac:dyDescent="0.25">
      <c r="A773" s="2">
        <f>([3]UKBuilding_List!A773)</f>
        <v>0</v>
      </c>
      <c r="B773" s="85" t="e">
        <f>VLOOKUP(A773,[3]UKBuilding_List!$A$1:$D$400,3,FALSE)</f>
        <v>#N/A</v>
      </c>
      <c r="C773" s="1"/>
    </row>
    <row r="774" spans="1:3" x14ac:dyDescent="0.25">
      <c r="A774" s="2">
        <f>([3]UKBuilding_List!A774)</f>
        <v>0</v>
      </c>
      <c r="B774" s="85" t="e">
        <f>VLOOKUP(A774,[3]UKBuilding_List!$A$1:$D$400,3,FALSE)</f>
        <v>#N/A</v>
      </c>
      <c r="C774" s="1"/>
    </row>
    <row r="775" spans="1:3" x14ac:dyDescent="0.25">
      <c r="A775" s="2">
        <f>([3]UKBuilding_List!A775)</f>
        <v>0</v>
      </c>
      <c r="B775" s="85" t="e">
        <f>VLOOKUP(A775,[3]UKBuilding_List!$A$1:$D$400,3,FALSE)</f>
        <v>#N/A</v>
      </c>
      <c r="C775" s="1"/>
    </row>
    <row r="776" spans="1:3" x14ac:dyDescent="0.25">
      <c r="A776" s="2">
        <f>([3]UKBuilding_List!A776)</f>
        <v>0</v>
      </c>
      <c r="B776" s="85" t="e">
        <f>VLOOKUP(A776,[3]UKBuilding_List!$A$1:$D$400,3,FALSE)</f>
        <v>#N/A</v>
      </c>
      <c r="C776" s="1"/>
    </row>
    <row r="777" spans="1:3" x14ac:dyDescent="0.25">
      <c r="A777" s="2">
        <f>([3]UKBuilding_List!A777)</f>
        <v>0</v>
      </c>
      <c r="B777" s="85" t="e">
        <f>VLOOKUP(A777,[3]UKBuilding_List!$A$1:$D$400,3,FALSE)</f>
        <v>#N/A</v>
      </c>
      <c r="C777" s="1"/>
    </row>
    <row r="778" spans="1:3" x14ac:dyDescent="0.25">
      <c r="A778" s="2">
        <f>([3]UKBuilding_List!A778)</f>
        <v>0</v>
      </c>
      <c r="B778" s="85" t="e">
        <f>VLOOKUP(A778,[3]UKBuilding_List!$A$1:$D$400,3,FALSE)</f>
        <v>#N/A</v>
      </c>
      <c r="C778" s="1"/>
    </row>
    <row r="779" spans="1:3" x14ac:dyDescent="0.25">
      <c r="A779" s="2">
        <f>([3]UKBuilding_List!A779)</f>
        <v>0</v>
      </c>
      <c r="B779" s="85" t="e">
        <f>VLOOKUP(A779,[3]UKBuilding_List!$A$1:$D$400,3,FALSE)</f>
        <v>#N/A</v>
      </c>
      <c r="C779" s="1"/>
    </row>
    <row r="780" spans="1:3" x14ac:dyDescent="0.25">
      <c r="A780" s="2">
        <f>([3]UKBuilding_List!A780)</f>
        <v>0</v>
      </c>
      <c r="B780" s="85" t="e">
        <f>VLOOKUP(A780,[3]UKBuilding_List!$A$1:$D$400,3,FALSE)</f>
        <v>#N/A</v>
      </c>
      <c r="C780" s="1"/>
    </row>
    <row r="781" spans="1:3" x14ac:dyDescent="0.25">
      <c r="A781" s="2">
        <f>([3]UKBuilding_List!A781)</f>
        <v>0</v>
      </c>
      <c r="B781" s="85" t="e">
        <f>VLOOKUP(A781,[3]UKBuilding_List!$A$1:$D$400,3,FALSE)</f>
        <v>#N/A</v>
      </c>
      <c r="C781" s="1"/>
    </row>
    <row r="782" spans="1:3" x14ac:dyDescent="0.25">
      <c r="A782" s="2">
        <f>([3]UKBuilding_List!A782)</f>
        <v>0</v>
      </c>
      <c r="B782" s="85" t="e">
        <f>VLOOKUP(A782,[3]UKBuilding_List!$A$1:$D$400,3,FALSE)</f>
        <v>#N/A</v>
      </c>
      <c r="C782" s="1"/>
    </row>
    <row r="783" spans="1:3" x14ac:dyDescent="0.25">
      <c r="A783" s="2">
        <f>([3]UKBuilding_List!A783)</f>
        <v>0</v>
      </c>
      <c r="B783" s="85" t="e">
        <f>VLOOKUP(A783,[3]UKBuilding_List!$A$1:$D$400,3,FALSE)</f>
        <v>#N/A</v>
      </c>
      <c r="C783" s="1"/>
    </row>
    <row r="784" spans="1:3" x14ac:dyDescent="0.25">
      <c r="A784" s="2">
        <f>([3]UKBuilding_List!A784)</f>
        <v>0</v>
      </c>
      <c r="B784" s="85" t="e">
        <f>VLOOKUP(A784,[3]UKBuilding_List!$A$1:$D$400,3,FALSE)</f>
        <v>#N/A</v>
      </c>
      <c r="C784" s="1"/>
    </row>
    <row r="785" spans="1:3" x14ac:dyDescent="0.25">
      <c r="A785" s="2">
        <f>([3]UKBuilding_List!A785)</f>
        <v>0</v>
      </c>
      <c r="B785" s="85" t="e">
        <f>VLOOKUP(A785,[3]UKBuilding_List!$A$1:$D$400,3,FALSE)</f>
        <v>#N/A</v>
      </c>
      <c r="C785" s="1"/>
    </row>
    <row r="786" spans="1:3" x14ac:dyDescent="0.25">
      <c r="A786" s="2">
        <f>([3]UKBuilding_List!A786)</f>
        <v>0</v>
      </c>
      <c r="B786" s="85" t="e">
        <f>VLOOKUP(A786,[3]UKBuilding_List!$A$1:$D$400,3,FALSE)</f>
        <v>#N/A</v>
      </c>
      <c r="C786" s="1"/>
    </row>
    <row r="787" spans="1:3" x14ac:dyDescent="0.25">
      <c r="A787" s="2">
        <f>([3]UKBuilding_List!A787)</f>
        <v>0</v>
      </c>
      <c r="B787" s="85" t="e">
        <f>VLOOKUP(A787,[3]UKBuilding_List!$A$1:$D$400,3,FALSE)</f>
        <v>#N/A</v>
      </c>
      <c r="C787" s="1"/>
    </row>
    <row r="788" spans="1:3" x14ac:dyDescent="0.25">
      <c r="A788" s="2">
        <f>([3]UKBuilding_List!A788)</f>
        <v>0</v>
      </c>
      <c r="B788" s="85" t="e">
        <f>VLOOKUP(A788,[3]UKBuilding_List!$A$1:$D$400,3,FALSE)</f>
        <v>#N/A</v>
      </c>
      <c r="C788" s="1"/>
    </row>
    <row r="789" spans="1:3" x14ac:dyDescent="0.25">
      <c r="A789" s="2">
        <f>([3]UKBuilding_List!A789)</f>
        <v>0</v>
      </c>
      <c r="B789" s="85" t="e">
        <f>VLOOKUP(A789,[3]UKBuilding_List!$A$1:$D$400,3,FALSE)</f>
        <v>#N/A</v>
      </c>
      <c r="C789" s="1"/>
    </row>
    <row r="790" spans="1:3" x14ac:dyDescent="0.25">
      <c r="A790" s="2">
        <f>([3]UKBuilding_List!A790)</f>
        <v>0</v>
      </c>
      <c r="B790" s="85" t="e">
        <f>VLOOKUP(A790,[3]UKBuilding_List!$A$1:$D$400,3,FALSE)</f>
        <v>#N/A</v>
      </c>
      <c r="C790" s="1"/>
    </row>
    <row r="791" spans="1:3" x14ac:dyDescent="0.25">
      <c r="A791" s="2">
        <f>([3]UKBuilding_List!A791)</f>
        <v>0</v>
      </c>
      <c r="B791" s="85" t="e">
        <f>VLOOKUP(A791,[3]UKBuilding_List!$A$1:$D$400,3,FALSE)</f>
        <v>#N/A</v>
      </c>
      <c r="C791" s="1"/>
    </row>
    <row r="792" spans="1:3" x14ac:dyDescent="0.25">
      <c r="A792" s="2">
        <f>([3]UKBuilding_List!A792)</f>
        <v>0</v>
      </c>
      <c r="B792" s="85" t="e">
        <f>VLOOKUP(A792,[3]UKBuilding_List!$A$1:$D$400,3,FALSE)</f>
        <v>#N/A</v>
      </c>
      <c r="C792" s="1"/>
    </row>
    <row r="793" spans="1:3" x14ac:dyDescent="0.25">
      <c r="A793" s="2">
        <f>([3]UKBuilding_List!A793)</f>
        <v>0</v>
      </c>
      <c r="B793" s="85" t="e">
        <f>VLOOKUP(A793,[3]UKBuilding_List!$A$1:$D$400,3,FALSE)</f>
        <v>#N/A</v>
      </c>
      <c r="C793" s="1"/>
    </row>
    <row r="794" spans="1:3" x14ac:dyDescent="0.25">
      <c r="A794" s="2">
        <f>([3]UKBuilding_List!A794)</f>
        <v>0</v>
      </c>
      <c r="B794" s="85" t="e">
        <f>VLOOKUP(A794,[3]UKBuilding_List!$A$1:$D$400,3,FALSE)</f>
        <v>#N/A</v>
      </c>
      <c r="C794" s="1"/>
    </row>
    <row r="795" spans="1:3" x14ac:dyDescent="0.25">
      <c r="A795" s="2">
        <f>([3]UKBuilding_List!A795)</f>
        <v>0</v>
      </c>
      <c r="B795" s="85" t="e">
        <f>VLOOKUP(A795,[3]UKBuilding_List!$A$1:$D$400,3,FALSE)</f>
        <v>#N/A</v>
      </c>
      <c r="C795" s="1"/>
    </row>
    <row r="796" spans="1:3" x14ac:dyDescent="0.25">
      <c r="A796" s="2">
        <f>([3]UKBuilding_List!A796)</f>
        <v>0</v>
      </c>
      <c r="B796" s="85" t="e">
        <f>VLOOKUP(A796,[3]UKBuilding_List!$A$1:$D$400,3,FALSE)</f>
        <v>#N/A</v>
      </c>
      <c r="C796" s="1"/>
    </row>
    <row r="797" spans="1:3" x14ac:dyDescent="0.25">
      <c r="A797" s="2">
        <f>([3]UKBuilding_List!A797)</f>
        <v>0</v>
      </c>
      <c r="B797" s="85" t="e">
        <f>VLOOKUP(A797,[3]UKBuilding_List!$A$1:$D$400,3,FALSE)</f>
        <v>#N/A</v>
      </c>
      <c r="C797" s="1"/>
    </row>
    <row r="798" spans="1:3" x14ac:dyDescent="0.25">
      <c r="A798" s="2">
        <f>([3]UKBuilding_List!A798)</f>
        <v>0</v>
      </c>
      <c r="B798" s="85" t="e">
        <f>VLOOKUP(A798,[3]UKBuilding_List!$A$1:$D$400,3,FALSE)</f>
        <v>#N/A</v>
      </c>
      <c r="C798" s="1"/>
    </row>
    <row r="799" spans="1:3" x14ac:dyDescent="0.25">
      <c r="A799" s="2">
        <f>([3]UKBuilding_List!A799)</f>
        <v>0</v>
      </c>
      <c r="B799" s="85" t="e">
        <f>VLOOKUP(A799,[3]UKBuilding_List!$A$1:$D$400,3,FALSE)</f>
        <v>#N/A</v>
      </c>
      <c r="C799" s="1"/>
    </row>
    <row r="800" spans="1:3" x14ac:dyDescent="0.25">
      <c r="A800" s="2">
        <f>([3]UKBuilding_List!A800)</f>
        <v>0</v>
      </c>
      <c r="B800" s="85" t="e">
        <f>VLOOKUP(A800,[3]UKBuilding_List!$A$1:$D$400,3,FALSE)</f>
        <v>#N/A</v>
      </c>
      <c r="C800" s="1"/>
    </row>
    <row r="801" spans="1:3" x14ac:dyDescent="0.25">
      <c r="A801" s="2">
        <f>([3]UKBuilding_List!A801)</f>
        <v>0</v>
      </c>
      <c r="B801" s="85" t="e">
        <f>VLOOKUP(A801,[3]UKBuilding_List!$A$1:$D$400,3,FALSE)</f>
        <v>#N/A</v>
      </c>
      <c r="C801" s="1"/>
    </row>
    <row r="802" spans="1:3" x14ac:dyDescent="0.25">
      <c r="A802" s="2">
        <f>([3]UKBuilding_List!A802)</f>
        <v>0</v>
      </c>
      <c r="B802" s="85" t="e">
        <f>VLOOKUP(A802,[3]UKBuilding_List!$A$1:$D$400,3,FALSE)</f>
        <v>#N/A</v>
      </c>
      <c r="C802" s="1"/>
    </row>
    <row r="803" spans="1:3" x14ac:dyDescent="0.25">
      <c r="A803" s="2">
        <f>([3]UKBuilding_List!A803)</f>
        <v>0</v>
      </c>
      <c r="B803" s="85" t="e">
        <f>VLOOKUP(A803,[3]UKBuilding_List!$A$1:$D$400,3,FALSE)</f>
        <v>#N/A</v>
      </c>
      <c r="C803" s="1"/>
    </row>
    <row r="804" spans="1:3" x14ac:dyDescent="0.25">
      <c r="A804" s="2">
        <f>([3]UKBuilding_List!A804)</f>
        <v>0</v>
      </c>
      <c r="B804" s="85" t="e">
        <f>VLOOKUP(A804,[3]UKBuilding_List!$A$1:$D$400,3,FALSE)</f>
        <v>#N/A</v>
      </c>
      <c r="C804" s="1"/>
    </row>
    <row r="805" spans="1:3" x14ac:dyDescent="0.25">
      <c r="A805" s="2">
        <f>([3]UKBuilding_List!A805)</f>
        <v>0</v>
      </c>
      <c r="B805" s="85" t="e">
        <f>VLOOKUP(A805,[3]UKBuilding_List!$A$1:$D$400,3,FALSE)</f>
        <v>#N/A</v>
      </c>
      <c r="C805" s="1"/>
    </row>
    <row r="806" spans="1:3" x14ac:dyDescent="0.25">
      <c r="A806" s="2">
        <f>([3]UKBuilding_List!A806)</f>
        <v>0</v>
      </c>
      <c r="B806" s="85" t="e">
        <f>VLOOKUP(A806,[3]UKBuilding_List!$A$1:$D$400,3,FALSE)</f>
        <v>#N/A</v>
      </c>
      <c r="C806" s="1"/>
    </row>
    <row r="807" spans="1:3" x14ac:dyDescent="0.25">
      <c r="A807" s="2">
        <f>([3]UKBuilding_List!A807)</f>
        <v>0</v>
      </c>
      <c r="B807" s="85" t="e">
        <f>VLOOKUP(A807,[3]UKBuilding_List!$A$1:$D$400,3,FALSE)</f>
        <v>#N/A</v>
      </c>
      <c r="C807" s="1"/>
    </row>
    <row r="808" spans="1:3" x14ac:dyDescent="0.25">
      <c r="A808" s="2">
        <f>([3]UKBuilding_List!A808)</f>
        <v>0</v>
      </c>
      <c r="B808" s="85" t="e">
        <f>VLOOKUP(A808,[3]UKBuilding_List!$A$1:$D$400,3,FALSE)</f>
        <v>#N/A</v>
      </c>
      <c r="C808" s="1"/>
    </row>
    <row r="809" spans="1:3" x14ac:dyDescent="0.25">
      <c r="A809" s="2">
        <f>([3]UKBuilding_List!A809)</f>
        <v>0</v>
      </c>
      <c r="B809" s="85" t="e">
        <f>VLOOKUP(A809,[3]UKBuilding_List!$A$1:$D$400,3,FALSE)</f>
        <v>#N/A</v>
      </c>
      <c r="C809" s="1"/>
    </row>
    <row r="810" spans="1:3" x14ac:dyDescent="0.25">
      <c r="A810" s="2">
        <f>([3]UKBuilding_List!A810)</f>
        <v>0</v>
      </c>
      <c r="B810" s="85" t="e">
        <f>VLOOKUP(A810,[3]UKBuilding_List!$A$1:$D$400,3,FALSE)</f>
        <v>#N/A</v>
      </c>
      <c r="C810" s="1"/>
    </row>
    <row r="811" spans="1:3" x14ac:dyDescent="0.25">
      <c r="A811" s="2">
        <f>([3]UKBuilding_List!A811)</f>
        <v>0</v>
      </c>
      <c r="B811" s="85" t="e">
        <f>VLOOKUP(A811,[3]UKBuilding_List!$A$1:$D$400,3,FALSE)</f>
        <v>#N/A</v>
      </c>
      <c r="C811" s="1"/>
    </row>
    <row r="812" spans="1:3" x14ac:dyDescent="0.25">
      <c r="A812" s="2">
        <f>([3]UKBuilding_List!A812)</f>
        <v>0</v>
      </c>
      <c r="B812" s="85" t="e">
        <f>VLOOKUP(A812,[3]UKBuilding_List!$A$1:$D$400,3,FALSE)</f>
        <v>#N/A</v>
      </c>
      <c r="C812" s="1"/>
    </row>
    <row r="813" spans="1:3" x14ac:dyDescent="0.25">
      <c r="A813" s="2">
        <f>([3]UKBuilding_List!A813)</f>
        <v>0</v>
      </c>
      <c r="B813" s="85" t="e">
        <f>VLOOKUP(A813,[3]UKBuilding_List!$A$1:$D$400,3,FALSE)</f>
        <v>#N/A</v>
      </c>
      <c r="C813" s="1"/>
    </row>
    <row r="814" spans="1:3" x14ac:dyDescent="0.25">
      <c r="A814" s="2">
        <f>([3]UKBuilding_List!A814)</f>
        <v>0</v>
      </c>
      <c r="B814" s="85" t="e">
        <f>VLOOKUP(A814,[3]UKBuilding_List!$A$1:$D$400,3,FALSE)</f>
        <v>#N/A</v>
      </c>
      <c r="C814" s="1"/>
    </row>
    <row r="815" spans="1:3" x14ac:dyDescent="0.25">
      <c r="A815" s="2">
        <f>([3]UKBuilding_List!A815)</f>
        <v>0</v>
      </c>
      <c r="B815" s="85" t="e">
        <f>VLOOKUP(A815,[3]UKBuilding_List!$A$1:$D$400,3,FALSE)</f>
        <v>#N/A</v>
      </c>
      <c r="C815" s="1"/>
    </row>
    <row r="816" spans="1:3" x14ac:dyDescent="0.25">
      <c r="A816" s="2">
        <f>([3]UKBuilding_List!A816)</f>
        <v>0</v>
      </c>
      <c r="B816" s="85" t="e">
        <f>VLOOKUP(A816,[3]UKBuilding_List!$A$1:$D$400,3,FALSE)</f>
        <v>#N/A</v>
      </c>
      <c r="C816" s="1"/>
    </row>
    <row r="817" spans="1:3" x14ac:dyDescent="0.25">
      <c r="A817" s="2">
        <f>([3]UKBuilding_List!A817)</f>
        <v>0</v>
      </c>
      <c r="B817" s="85" t="e">
        <f>VLOOKUP(A817,[3]UKBuilding_List!$A$1:$D$400,3,FALSE)</f>
        <v>#N/A</v>
      </c>
      <c r="C817" s="1"/>
    </row>
    <row r="818" spans="1:3" x14ac:dyDescent="0.25">
      <c r="A818" s="2">
        <f>([3]UKBuilding_List!A818)</f>
        <v>0</v>
      </c>
      <c r="B818" s="85" t="e">
        <f>VLOOKUP(A818,[3]UKBuilding_List!$A$1:$D$400,3,FALSE)</f>
        <v>#N/A</v>
      </c>
      <c r="C818" s="1"/>
    </row>
    <row r="819" spans="1:3" x14ac:dyDescent="0.25">
      <c r="A819" s="2">
        <f>([3]UKBuilding_List!A819)</f>
        <v>0</v>
      </c>
      <c r="B819" s="85" t="e">
        <f>VLOOKUP(A819,[3]UKBuilding_List!$A$1:$D$400,3,FALSE)</f>
        <v>#N/A</v>
      </c>
      <c r="C819" s="1"/>
    </row>
    <row r="820" spans="1:3" x14ac:dyDescent="0.25">
      <c r="A820" s="2">
        <f>([3]UKBuilding_List!A820)</f>
        <v>0</v>
      </c>
      <c r="B820" s="85" t="e">
        <f>VLOOKUP(A820,[3]UKBuilding_List!$A$1:$D$400,3,FALSE)</f>
        <v>#N/A</v>
      </c>
      <c r="C820" s="1"/>
    </row>
    <row r="821" spans="1:3" x14ac:dyDescent="0.25">
      <c r="A821" s="2">
        <f>([3]UKBuilding_List!A821)</f>
        <v>0</v>
      </c>
      <c r="B821" s="85" t="e">
        <f>VLOOKUP(A821,[3]UKBuilding_List!$A$1:$D$400,3,FALSE)</f>
        <v>#N/A</v>
      </c>
      <c r="C821" s="1"/>
    </row>
    <row r="822" spans="1:3" x14ac:dyDescent="0.25">
      <c r="A822" s="2">
        <f>([3]UKBuilding_List!A822)</f>
        <v>0</v>
      </c>
      <c r="B822" s="85" t="e">
        <f>VLOOKUP(A822,[3]UKBuilding_List!$A$1:$D$400,3,FALSE)</f>
        <v>#N/A</v>
      </c>
      <c r="C822" s="1"/>
    </row>
    <row r="823" spans="1:3" x14ac:dyDescent="0.25">
      <c r="A823" s="2">
        <f>([3]UKBuilding_List!A823)</f>
        <v>0</v>
      </c>
      <c r="B823" s="85" t="e">
        <f>VLOOKUP(A823,[3]UKBuilding_List!$A$1:$D$400,3,FALSE)</f>
        <v>#N/A</v>
      </c>
      <c r="C823" s="1"/>
    </row>
    <row r="824" spans="1:3" x14ac:dyDescent="0.25">
      <c r="A824" s="2">
        <f>([3]UKBuilding_List!A824)</f>
        <v>0</v>
      </c>
      <c r="B824" s="85" t="e">
        <f>VLOOKUP(A824,[3]UKBuilding_List!$A$1:$D$400,3,FALSE)</f>
        <v>#N/A</v>
      </c>
      <c r="C824" s="1"/>
    </row>
    <row r="825" spans="1:3" x14ac:dyDescent="0.25">
      <c r="A825" s="2">
        <f>([3]UKBuilding_List!A825)</f>
        <v>0</v>
      </c>
      <c r="B825" s="85" t="e">
        <f>VLOOKUP(A825,[3]UKBuilding_List!$A$1:$D$400,3,FALSE)</f>
        <v>#N/A</v>
      </c>
      <c r="C825" s="1"/>
    </row>
    <row r="826" spans="1:3" x14ac:dyDescent="0.25">
      <c r="A826" s="2">
        <f>([3]UKBuilding_List!A826)</f>
        <v>0</v>
      </c>
      <c r="B826" s="85" t="e">
        <f>VLOOKUP(A826,[3]UKBuilding_List!$A$1:$D$400,3,FALSE)</f>
        <v>#N/A</v>
      </c>
      <c r="C826" s="1"/>
    </row>
    <row r="827" spans="1:3" x14ac:dyDescent="0.25">
      <c r="A827" s="2">
        <f>([3]UKBuilding_List!A827)</f>
        <v>0</v>
      </c>
      <c r="B827" s="85" t="e">
        <f>VLOOKUP(A827,[3]UKBuilding_List!$A$1:$D$400,3,FALSE)</f>
        <v>#N/A</v>
      </c>
      <c r="C827" s="1"/>
    </row>
    <row r="828" spans="1:3" x14ac:dyDescent="0.25">
      <c r="A828" s="2">
        <f>([3]UKBuilding_List!A828)</f>
        <v>0</v>
      </c>
      <c r="B828" s="85" t="e">
        <f>VLOOKUP(A828,[3]UKBuilding_List!$A$1:$D$400,3,FALSE)</f>
        <v>#N/A</v>
      </c>
      <c r="C828" s="1"/>
    </row>
    <row r="829" spans="1:3" x14ac:dyDescent="0.25">
      <c r="A829" s="2">
        <f>([3]UKBuilding_List!A829)</f>
        <v>0</v>
      </c>
      <c r="B829" s="85" t="e">
        <f>VLOOKUP(A829,[3]UKBuilding_List!$A$1:$D$400,3,FALSE)</f>
        <v>#N/A</v>
      </c>
      <c r="C829" s="1"/>
    </row>
    <row r="830" spans="1:3" x14ac:dyDescent="0.25">
      <c r="A830" s="2">
        <f>([3]UKBuilding_List!A830)</f>
        <v>0</v>
      </c>
      <c r="B830" s="85" t="e">
        <f>VLOOKUP(A830,[3]UKBuilding_List!$A$1:$D$400,3,FALSE)</f>
        <v>#N/A</v>
      </c>
      <c r="C830" s="1"/>
    </row>
    <row r="831" spans="1:3" x14ac:dyDescent="0.25">
      <c r="A831" s="2">
        <f>([3]UKBuilding_List!A831)</f>
        <v>0</v>
      </c>
      <c r="B831" s="85" t="e">
        <f>VLOOKUP(A831,[3]UKBuilding_List!$A$1:$D$400,3,FALSE)</f>
        <v>#N/A</v>
      </c>
      <c r="C831" s="1"/>
    </row>
    <row r="832" spans="1:3" x14ac:dyDescent="0.25">
      <c r="A832" s="2">
        <f>([3]UKBuilding_List!A832)</f>
        <v>0</v>
      </c>
      <c r="B832" s="85" t="e">
        <f>VLOOKUP(A832,[3]UKBuilding_List!$A$1:$D$400,3,FALSE)</f>
        <v>#N/A</v>
      </c>
      <c r="C832" s="1"/>
    </row>
    <row r="833" spans="1:3" x14ac:dyDescent="0.25">
      <c r="A833" s="2">
        <f>([3]UKBuilding_List!A833)</f>
        <v>0</v>
      </c>
      <c r="B833" s="85" t="e">
        <f>VLOOKUP(A833,[3]UKBuilding_List!$A$1:$D$400,3,FALSE)</f>
        <v>#N/A</v>
      </c>
      <c r="C833" s="1"/>
    </row>
    <row r="834" spans="1:3" x14ac:dyDescent="0.25">
      <c r="A834" s="2">
        <f>([3]UKBuilding_List!A834)</f>
        <v>0</v>
      </c>
      <c r="B834" s="85" t="e">
        <f>VLOOKUP(A834,[3]UKBuilding_List!$A$1:$D$400,3,FALSE)</f>
        <v>#N/A</v>
      </c>
      <c r="C834" s="1"/>
    </row>
    <row r="835" spans="1:3" x14ac:dyDescent="0.25">
      <c r="A835" s="2">
        <f>([3]UKBuilding_List!A835)</f>
        <v>0</v>
      </c>
      <c r="B835" s="85" t="e">
        <f>VLOOKUP(A835,[3]UKBuilding_List!$A$1:$D$400,3,FALSE)</f>
        <v>#N/A</v>
      </c>
      <c r="C835" s="1"/>
    </row>
    <row r="836" spans="1:3" x14ac:dyDescent="0.25">
      <c r="A836" s="2">
        <f>([3]UKBuilding_List!A836)</f>
        <v>0</v>
      </c>
      <c r="B836" s="85" t="e">
        <f>VLOOKUP(A836,[3]UKBuilding_List!$A$1:$D$400,3,FALSE)</f>
        <v>#N/A</v>
      </c>
      <c r="C836" s="1"/>
    </row>
    <row r="837" spans="1:3" x14ac:dyDescent="0.25">
      <c r="A837" s="2">
        <f>([3]UKBuilding_List!A837)</f>
        <v>0</v>
      </c>
      <c r="B837" s="85" t="e">
        <f>VLOOKUP(A837,[3]UKBuilding_List!$A$1:$D$400,3,FALSE)</f>
        <v>#N/A</v>
      </c>
      <c r="C837" s="1"/>
    </row>
    <row r="838" spans="1:3" x14ac:dyDescent="0.25">
      <c r="A838" s="2">
        <f>([3]UKBuilding_List!A838)</f>
        <v>0</v>
      </c>
      <c r="B838" s="85" t="e">
        <f>VLOOKUP(A838,[3]UKBuilding_List!$A$1:$D$400,3,FALSE)</f>
        <v>#N/A</v>
      </c>
      <c r="C838" s="1"/>
    </row>
    <row r="839" spans="1:3" x14ac:dyDescent="0.25">
      <c r="A839" s="2">
        <f>([3]UKBuilding_List!A839)</f>
        <v>0</v>
      </c>
      <c r="B839" s="85" t="e">
        <f>VLOOKUP(A839,[3]UKBuilding_List!$A$1:$D$400,3,FALSE)</f>
        <v>#N/A</v>
      </c>
      <c r="C839" s="1"/>
    </row>
    <row r="840" spans="1:3" x14ac:dyDescent="0.25">
      <c r="A840" s="2">
        <f>([3]UKBuilding_List!A840)</f>
        <v>0</v>
      </c>
      <c r="B840" s="85" t="e">
        <f>VLOOKUP(A840,[3]UKBuilding_List!$A$1:$D$400,3,FALSE)</f>
        <v>#N/A</v>
      </c>
      <c r="C840" s="1"/>
    </row>
    <row r="841" spans="1:3" x14ac:dyDescent="0.25">
      <c r="A841" s="2">
        <f>([3]UKBuilding_List!A841)</f>
        <v>0</v>
      </c>
      <c r="B841" s="85" t="e">
        <f>VLOOKUP(A841,[3]UKBuilding_List!$A$1:$D$400,3,FALSE)</f>
        <v>#N/A</v>
      </c>
      <c r="C841" s="1"/>
    </row>
    <row r="842" spans="1:3" x14ac:dyDescent="0.25">
      <c r="A842" s="2">
        <f>([3]UKBuilding_List!A842)</f>
        <v>0</v>
      </c>
      <c r="B842" s="85" t="e">
        <f>VLOOKUP(A842,[3]UKBuilding_List!$A$1:$D$400,3,FALSE)</f>
        <v>#N/A</v>
      </c>
      <c r="C842" s="1"/>
    </row>
    <row r="843" spans="1:3" x14ac:dyDescent="0.25">
      <c r="A843" s="2">
        <f>([3]UKBuilding_List!A843)</f>
        <v>0</v>
      </c>
      <c r="B843" s="85" t="e">
        <f>VLOOKUP(A843,[3]UKBuilding_List!$A$1:$D$400,3,FALSE)</f>
        <v>#N/A</v>
      </c>
      <c r="C843" s="1"/>
    </row>
    <row r="844" spans="1:3" x14ac:dyDescent="0.25">
      <c r="A844" s="2">
        <f>([3]UKBuilding_List!A844)</f>
        <v>0</v>
      </c>
      <c r="B844" s="85" t="e">
        <f>VLOOKUP(A844,[3]UKBuilding_List!$A$1:$D$400,3,FALSE)</f>
        <v>#N/A</v>
      </c>
      <c r="C844" s="1"/>
    </row>
    <row r="845" spans="1:3" x14ac:dyDescent="0.25">
      <c r="A845" s="2">
        <f>([3]UKBuilding_List!A845)</f>
        <v>0</v>
      </c>
      <c r="B845" s="85" t="e">
        <f>VLOOKUP(A845,[3]UKBuilding_List!$A$1:$D$400,3,FALSE)</f>
        <v>#N/A</v>
      </c>
      <c r="C845" s="1"/>
    </row>
    <row r="846" spans="1:3" x14ac:dyDescent="0.25">
      <c r="A846" s="2">
        <f>([3]UKBuilding_List!A846)</f>
        <v>0</v>
      </c>
      <c r="B846" s="85" t="e">
        <f>VLOOKUP(A846,[3]UKBuilding_List!$A$1:$D$400,3,FALSE)</f>
        <v>#N/A</v>
      </c>
      <c r="C846" s="1"/>
    </row>
    <row r="847" spans="1:3" x14ac:dyDescent="0.25">
      <c r="A847" s="2">
        <f>([3]UKBuilding_List!A847)</f>
        <v>0</v>
      </c>
      <c r="B847" s="85" t="e">
        <f>VLOOKUP(A847,[3]UKBuilding_List!$A$1:$D$400,3,FALSE)</f>
        <v>#N/A</v>
      </c>
      <c r="C847" s="1"/>
    </row>
    <row r="848" spans="1:3" x14ac:dyDescent="0.25">
      <c r="A848" s="2">
        <f>([3]UKBuilding_List!A848)</f>
        <v>0</v>
      </c>
      <c r="B848" s="85" t="e">
        <f>VLOOKUP(A848,[3]UKBuilding_List!$A$1:$D$400,3,FALSE)</f>
        <v>#N/A</v>
      </c>
      <c r="C848" s="1"/>
    </row>
    <row r="849" spans="1:3" x14ac:dyDescent="0.25">
      <c r="A849" s="2">
        <f>([3]UKBuilding_List!A849)</f>
        <v>0</v>
      </c>
      <c r="B849" s="85" t="e">
        <f>VLOOKUP(A849,[3]UKBuilding_List!$A$1:$D$400,3,FALSE)</f>
        <v>#N/A</v>
      </c>
      <c r="C849" s="1"/>
    </row>
    <row r="850" spans="1:3" x14ac:dyDescent="0.25">
      <c r="A850" s="2">
        <f>([3]UKBuilding_List!A850)</f>
        <v>0</v>
      </c>
      <c r="B850" s="85" t="e">
        <f>VLOOKUP(A850,[3]UKBuilding_List!$A$1:$D$400,3,FALSE)</f>
        <v>#N/A</v>
      </c>
      <c r="C850" s="1"/>
    </row>
    <row r="851" spans="1:3" x14ac:dyDescent="0.25">
      <c r="A851" s="2">
        <f>([3]UKBuilding_List!A851)</f>
        <v>0</v>
      </c>
      <c r="B851" s="85" t="e">
        <f>VLOOKUP(A851,[3]UKBuilding_List!$A$1:$D$400,3,FALSE)</f>
        <v>#N/A</v>
      </c>
      <c r="C851" s="1"/>
    </row>
    <row r="852" spans="1:3" x14ac:dyDescent="0.25">
      <c r="A852" s="2">
        <f>([3]UKBuilding_List!A852)</f>
        <v>0</v>
      </c>
      <c r="B852" s="85" t="e">
        <f>VLOOKUP(A852,[3]UKBuilding_List!$A$1:$D$400,3,FALSE)</f>
        <v>#N/A</v>
      </c>
      <c r="C852" s="1"/>
    </row>
    <row r="853" spans="1:3" x14ac:dyDescent="0.25">
      <c r="A853" s="2">
        <f>([3]UKBuilding_List!A853)</f>
        <v>0</v>
      </c>
      <c r="B853" s="85" t="e">
        <f>VLOOKUP(A853,[3]UKBuilding_List!$A$1:$D$400,3,FALSE)</f>
        <v>#N/A</v>
      </c>
      <c r="C853" s="1"/>
    </row>
    <row r="854" spans="1:3" x14ac:dyDescent="0.25">
      <c r="A854" s="2">
        <f>([3]UKBuilding_List!A854)</f>
        <v>0</v>
      </c>
      <c r="B854" s="85" t="e">
        <f>VLOOKUP(A854,[3]UKBuilding_List!$A$1:$D$400,3,FALSE)</f>
        <v>#N/A</v>
      </c>
      <c r="C854" s="1"/>
    </row>
    <row r="855" spans="1:3" x14ac:dyDescent="0.25">
      <c r="A855" s="2">
        <f>([3]UKBuilding_List!A855)</f>
        <v>0</v>
      </c>
      <c r="B855" s="85" t="e">
        <f>VLOOKUP(A855,[3]UKBuilding_List!$A$1:$D$400,3,FALSE)</f>
        <v>#N/A</v>
      </c>
      <c r="C855" s="1"/>
    </row>
    <row r="856" spans="1:3" x14ac:dyDescent="0.25">
      <c r="A856" s="2">
        <f>([3]UKBuilding_List!A856)</f>
        <v>0</v>
      </c>
      <c r="B856" s="85" t="e">
        <f>VLOOKUP(A856,[3]UKBuilding_List!$A$1:$D$400,3,FALSE)</f>
        <v>#N/A</v>
      </c>
      <c r="C856" s="1"/>
    </row>
    <row r="857" spans="1:3" x14ac:dyDescent="0.25">
      <c r="A857" s="2">
        <f>([3]UKBuilding_List!A857)</f>
        <v>0</v>
      </c>
      <c r="B857" s="85" t="e">
        <f>VLOOKUP(A857,[3]UKBuilding_List!$A$1:$D$400,3,FALSE)</f>
        <v>#N/A</v>
      </c>
      <c r="C857" s="1"/>
    </row>
    <row r="858" spans="1:3" x14ac:dyDescent="0.25">
      <c r="A858" s="2">
        <f>([3]UKBuilding_List!A858)</f>
        <v>0</v>
      </c>
      <c r="B858" s="85" t="e">
        <f>VLOOKUP(A858,[3]UKBuilding_List!$A$1:$D$400,3,FALSE)</f>
        <v>#N/A</v>
      </c>
      <c r="C858" s="1"/>
    </row>
    <row r="859" spans="1:3" x14ac:dyDescent="0.25">
      <c r="A859" s="2">
        <f>([3]UKBuilding_List!A859)</f>
        <v>0</v>
      </c>
      <c r="B859" s="85" t="e">
        <f>VLOOKUP(A859,[3]UKBuilding_List!$A$1:$D$400,3,FALSE)</f>
        <v>#N/A</v>
      </c>
      <c r="C859" s="1"/>
    </row>
    <row r="860" spans="1:3" x14ac:dyDescent="0.25">
      <c r="A860" s="2">
        <f>([3]UKBuilding_List!A860)</f>
        <v>0</v>
      </c>
      <c r="B860" s="85" t="e">
        <f>VLOOKUP(A860,[3]UKBuilding_List!$A$1:$D$400,3,FALSE)</f>
        <v>#N/A</v>
      </c>
      <c r="C860" s="1"/>
    </row>
    <row r="861" spans="1:3" x14ac:dyDescent="0.25">
      <c r="A861" s="2">
        <f>([3]UKBuilding_List!A861)</f>
        <v>0</v>
      </c>
      <c r="B861" s="85" t="e">
        <f>VLOOKUP(A861,[3]UKBuilding_List!$A$1:$D$400,3,FALSE)</f>
        <v>#N/A</v>
      </c>
      <c r="C861" s="1"/>
    </row>
    <row r="862" spans="1:3" x14ac:dyDescent="0.25">
      <c r="A862" s="2">
        <f>([3]UKBuilding_List!A862)</f>
        <v>0</v>
      </c>
      <c r="B862" s="85" t="e">
        <f>VLOOKUP(A862,[3]UKBuilding_List!$A$1:$D$400,3,FALSE)</f>
        <v>#N/A</v>
      </c>
      <c r="C862" s="1"/>
    </row>
    <row r="863" spans="1:3" x14ac:dyDescent="0.25">
      <c r="A863" s="2">
        <f>([3]UKBuilding_List!A863)</f>
        <v>0</v>
      </c>
      <c r="B863" s="85" t="e">
        <f>VLOOKUP(A863,[3]UKBuilding_List!$A$1:$D$400,3,FALSE)</f>
        <v>#N/A</v>
      </c>
      <c r="C863" s="1"/>
    </row>
    <row r="864" spans="1:3" x14ac:dyDescent="0.25">
      <c r="A864" s="2">
        <f>([3]UKBuilding_List!A864)</f>
        <v>0</v>
      </c>
      <c r="B864" s="85" t="e">
        <f>VLOOKUP(A864,[3]UKBuilding_List!$A$1:$D$400,3,FALSE)</f>
        <v>#N/A</v>
      </c>
      <c r="C864" s="1"/>
    </row>
    <row r="865" spans="1:3" x14ac:dyDescent="0.25">
      <c r="A865" s="2">
        <f>([3]UKBuilding_List!A865)</f>
        <v>0</v>
      </c>
      <c r="B865" s="85" t="e">
        <f>VLOOKUP(A865,[3]UKBuilding_List!$A$1:$D$400,3,FALSE)</f>
        <v>#N/A</v>
      </c>
      <c r="C865" s="1"/>
    </row>
    <row r="866" spans="1:3" x14ac:dyDescent="0.25">
      <c r="A866" s="2">
        <f>([3]UKBuilding_List!A866)</f>
        <v>0</v>
      </c>
      <c r="B866" s="85" t="e">
        <f>VLOOKUP(A866,[3]UKBuilding_List!$A$1:$D$400,3,FALSE)</f>
        <v>#N/A</v>
      </c>
      <c r="C866" s="1"/>
    </row>
    <row r="867" spans="1:3" x14ac:dyDescent="0.25">
      <c r="A867" s="2">
        <f>([3]UKBuilding_List!A867)</f>
        <v>0</v>
      </c>
      <c r="B867" s="85" t="e">
        <f>VLOOKUP(A867,[3]UKBuilding_List!$A$1:$D$400,3,FALSE)</f>
        <v>#N/A</v>
      </c>
      <c r="C867" s="1"/>
    </row>
    <row r="868" spans="1:3" x14ac:dyDescent="0.25">
      <c r="A868" s="2">
        <f>([3]UKBuilding_List!A868)</f>
        <v>0</v>
      </c>
      <c r="B868" s="85" t="e">
        <f>VLOOKUP(A868,[3]UKBuilding_List!$A$1:$D$400,3,FALSE)</f>
        <v>#N/A</v>
      </c>
      <c r="C868" s="1"/>
    </row>
    <row r="869" spans="1:3" x14ac:dyDescent="0.25">
      <c r="A869" s="2">
        <f>([3]UKBuilding_List!A869)</f>
        <v>0</v>
      </c>
      <c r="B869" s="85" t="e">
        <f>VLOOKUP(A869,[3]UKBuilding_List!$A$1:$D$400,3,FALSE)</f>
        <v>#N/A</v>
      </c>
      <c r="C869" s="1"/>
    </row>
    <row r="870" spans="1:3" x14ac:dyDescent="0.25">
      <c r="A870" s="2">
        <f>([3]UKBuilding_List!A870)</f>
        <v>0</v>
      </c>
      <c r="B870" s="85" t="e">
        <f>VLOOKUP(A870,[3]UKBuilding_List!$A$1:$D$400,3,FALSE)</f>
        <v>#N/A</v>
      </c>
      <c r="C870" s="1"/>
    </row>
    <row r="871" spans="1:3" x14ac:dyDescent="0.25">
      <c r="A871" s="2">
        <f>([3]UKBuilding_List!A871)</f>
        <v>0</v>
      </c>
      <c r="B871" s="85" t="e">
        <f>VLOOKUP(A871,[3]UKBuilding_List!$A$1:$D$400,3,FALSE)</f>
        <v>#N/A</v>
      </c>
      <c r="C871" s="1"/>
    </row>
    <row r="872" spans="1:3" x14ac:dyDescent="0.25">
      <c r="A872" s="2">
        <f>([3]UKBuilding_List!A872)</f>
        <v>0</v>
      </c>
      <c r="B872" s="85" t="e">
        <f>VLOOKUP(A872,[3]UKBuilding_List!$A$1:$D$400,3,FALSE)</f>
        <v>#N/A</v>
      </c>
      <c r="C872" s="1"/>
    </row>
    <row r="873" spans="1:3" x14ac:dyDescent="0.25">
      <c r="A873" s="2">
        <f>([3]UKBuilding_List!A873)</f>
        <v>0</v>
      </c>
      <c r="B873" s="85" t="e">
        <f>VLOOKUP(A873,[3]UKBuilding_List!$A$1:$D$400,3,FALSE)</f>
        <v>#N/A</v>
      </c>
      <c r="C873" s="1"/>
    </row>
    <row r="874" spans="1:3" x14ac:dyDescent="0.25">
      <c r="A874" s="2">
        <f>([3]UKBuilding_List!A874)</f>
        <v>0</v>
      </c>
      <c r="B874" s="85" t="e">
        <f>VLOOKUP(A874,[3]UKBuilding_List!$A$1:$D$400,3,FALSE)</f>
        <v>#N/A</v>
      </c>
      <c r="C874" s="1"/>
    </row>
    <row r="875" spans="1:3" x14ac:dyDescent="0.25">
      <c r="A875" s="2">
        <f>([3]UKBuilding_List!A875)</f>
        <v>0</v>
      </c>
      <c r="B875" s="85" t="e">
        <f>VLOOKUP(A875,[3]UKBuilding_List!$A$1:$D$400,3,FALSE)</f>
        <v>#N/A</v>
      </c>
      <c r="C875" s="1"/>
    </row>
    <row r="876" spans="1:3" x14ac:dyDescent="0.25">
      <c r="A876" s="2">
        <f>([3]UKBuilding_List!A876)</f>
        <v>0</v>
      </c>
      <c r="B876" s="85" t="e">
        <f>VLOOKUP(A876,[3]UKBuilding_List!$A$1:$D$400,3,FALSE)</f>
        <v>#N/A</v>
      </c>
      <c r="C876" s="1"/>
    </row>
    <row r="877" spans="1:3" x14ac:dyDescent="0.25">
      <c r="A877" s="2">
        <f>([3]UKBuilding_List!A877)</f>
        <v>0</v>
      </c>
      <c r="B877" s="85" t="e">
        <f>VLOOKUP(A877,[3]UKBuilding_List!$A$1:$D$400,3,FALSE)</f>
        <v>#N/A</v>
      </c>
      <c r="C877" s="1"/>
    </row>
    <row r="878" spans="1:3" x14ac:dyDescent="0.25">
      <c r="A878" s="2">
        <f>([3]UKBuilding_List!A878)</f>
        <v>0</v>
      </c>
      <c r="B878" s="85" t="e">
        <f>VLOOKUP(A878,[3]UKBuilding_List!$A$1:$D$400,3,FALSE)</f>
        <v>#N/A</v>
      </c>
      <c r="C878" s="1"/>
    </row>
    <row r="879" spans="1:3" x14ac:dyDescent="0.25">
      <c r="A879" s="2">
        <f>([3]UKBuilding_List!A879)</f>
        <v>0</v>
      </c>
      <c r="B879" s="85" t="e">
        <f>VLOOKUP(A879,[3]UKBuilding_List!$A$1:$D$400,3,FALSE)</f>
        <v>#N/A</v>
      </c>
      <c r="C879" s="1"/>
    </row>
    <row r="880" spans="1:3" x14ac:dyDescent="0.25">
      <c r="A880" s="2">
        <f>([3]UKBuilding_List!A880)</f>
        <v>0</v>
      </c>
      <c r="B880" s="85" t="e">
        <f>VLOOKUP(A880,[3]UKBuilding_List!$A$1:$D$400,3,FALSE)</f>
        <v>#N/A</v>
      </c>
      <c r="C880" s="1"/>
    </row>
    <row r="881" spans="1:3" x14ac:dyDescent="0.25">
      <c r="A881" s="2">
        <f>([3]UKBuilding_List!A881)</f>
        <v>0</v>
      </c>
      <c r="B881" s="85" t="e">
        <f>VLOOKUP(A881,[3]UKBuilding_List!$A$1:$D$400,3,FALSE)</f>
        <v>#N/A</v>
      </c>
      <c r="C881" s="1"/>
    </row>
    <row r="882" spans="1:3" x14ac:dyDescent="0.25">
      <c r="A882" s="2">
        <f>([3]UKBuilding_List!A882)</f>
        <v>0</v>
      </c>
      <c r="B882" s="85" t="e">
        <f>VLOOKUP(A882,[3]UKBuilding_List!$A$1:$D$400,3,FALSE)</f>
        <v>#N/A</v>
      </c>
      <c r="C882" s="1"/>
    </row>
    <row r="883" spans="1:3" x14ac:dyDescent="0.25">
      <c r="A883" s="2">
        <f>([3]UKBuilding_List!A883)</f>
        <v>0</v>
      </c>
      <c r="B883" s="85" t="e">
        <f>VLOOKUP(A883,[3]UKBuilding_List!$A$1:$D$400,3,FALSE)</f>
        <v>#N/A</v>
      </c>
      <c r="C883" s="1"/>
    </row>
    <row r="884" spans="1:3" x14ac:dyDescent="0.25">
      <c r="A884" s="2">
        <f>([3]UKBuilding_List!A884)</f>
        <v>0</v>
      </c>
      <c r="B884" s="85" t="e">
        <f>VLOOKUP(A884,[3]UKBuilding_List!$A$1:$D$400,3,FALSE)</f>
        <v>#N/A</v>
      </c>
      <c r="C884" s="1"/>
    </row>
    <row r="885" spans="1:3" x14ac:dyDescent="0.25">
      <c r="A885" s="2">
        <f>([3]UKBuilding_List!A885)</f>
        <v>0</v>
      </c>
      <c r="B885" s="85" t="e">
        <f>VLOOKUP(A885,[3]UKBuilding_List!$A$1:$D$400,3,FALSE)</f>
        <v>#N/A</v>
      </c>
      <c r="C885" s="1"/>
    </row>
    <row r="886" spans="1:3" x14ac:dyDescent="0.25">
      <c r="A886" s="2">
        <f>([3]UKBuilding_List!A886)</f>
        <v>0</v>
      </c>
      <c r="B886" s="85" t="e">
        <f>VLOOKUP(A886,[3]UKBuilding_List!$A$1:$D$400,3,FALSE)</f>
        <v>#N/A</v>
      </c>
      <c r="C886" s="1"/>
    </row>
    <row r="887" spans="1:3" x14ac:dyDescent="0.25">
      <c r="A887" s="2">
        <f>([3]UKBuilding_List!A887)</f>
        <v>0</v>
      </c>
      <c r="B887" s="85" t="e">
        <f>VLOOKUP(A887,[3]UKBuilding_List!$A$1:$D$400,3,FALSE)</f>
        <v>#N/A</v>
      </c>
      <c r="C887" s="1"/>
    </row>
    <row r="888" spans="1:3" x14ac:dyDescent="0.25">
      <c r="A888" s="2">
        <f>([3]UKBuilding_List!A888)</f>
        <v>0</v>
      </c>
      <c r="B888" s="85" t="e">
        <f>VLOOKUP(A888,[3]UKBuilding_List!$A$1:$D$400,3,FALSE)</f>
        <v>#N/A</v>
      </c>
      <c r="C888" s="1"/>
    </row>
    <row r="889" spans="1:3" x14ac:dyDescent="0.25">
      <c r="A889" s="2">
        <f>([3]UKBuilding_List!A889)</f>
        <v>0</v>
      </c>
      <c r="B889" s="85" t="e">
        <f>VLOOKUP(A889,[3]UKBuilding_List!$A$1:$D$400,3,FALSE)</f>
        <v>#N/A</v>
      </c>
      <c r="C889" s="1"/>
    </row>
    <row r="890" spans="1:3" x14ac:dyDescent="0.25">
      <c r="A890" s="2">
        <f>([3]UKBuilding_List!A890)</f>
        <v>0</v>
      </c>
      <c r="B890" s="85" t="e">
        <f>VLOOKUP(A890,[3]UKBuilding_List!$A$1:$D$400,3,FALSE)</f>
        <v>#N/A</v>
      </c>
      <c r="C890" s="1"/>
    </row>
    <row r="891" spans="1:3" x14ac:dyDescent="0.25">
      <c r="A891" s="2">
        <f>([3]UKBuilding_List!A891)</f>
        <v>0</v>
      </c>
      <c r="B891" s="85" t="e">
        <f>VLOOKUP(A891,[3]UKBuilding_List!$A$1:$D$400,3,FALSE)</f>
        <v>#N/A</v>
      </c>
      <c r="C891" s="1"/>
    </row>
    <row r="892" spans="1:3" x14ac:dyDescent="0.25">
      <c r="A892" s="2">
        <f>([3]UKBuilding_List!A892)</f>
        <v>0</v>
      </c>
      <c r="B892" s="85" t="e">
        <f>VLOOKUP(A892,[3]UKBuilding_List!$A$1:$D$400,3,FALSE)</f>
        <v>#N/A</v>
      </c>
      <c r="C892" s="1"/>
    </row>
    <row r="893" spans="1:3" x14ac:dyDescent="0.25">
      <c r="A893" s="2">
        <f>([3]UKBuilding_List!A893)</f>
        <v>0</v>
      </c>
      <c r="B893" s="85" t="e">
        <f>VLOOKUP(A893,[3]UKBuilding_List!$A$1:$D$400,3,FALSE)</f>
        <v>#N/A</v>
      </c>
      <c r="C893" s="1"/>
    </row>
    <row r="894" spans="1:3" x14ac:dyDescent="0.25">
      <c r="A894" s="2">
        <f>([3]UKBuilding_List!A894)</f>
        <v>0</v>
      </c>
      <c r="B894" s="85" t="e">
        <f>VLOOKUP(A894,[3]UKBuilding_List!$A$1:$D$400,3,FALSE)</f>
        <v>#N/A</v>
      </c>
      <c r="C894" s="1"/>
    </row>
    <row r="895" spans="1:3" x14ac:dyDescent="0.25">
      <c r="A895" s="2">
        <f>([3]UKBuilding_List!A895)</f>
        <v>0</v>
      </c>
      <c r="B895" s="85" t="e">
        <f>VLOOKUP(A895,[3]UKBuilding_List!$A$1:$D$400,3,FALSE)</f>
        <v>#N/A</v>
      </c>
      <c r="C895" s="1"/>
    </row>
    <row r="896" spans="1:3" x14ac:dyDescent="0.25">
      <c r="A896" s="2">
        <f>([3]UKBuilding_List!A896)</f>
        <v>0</v>
      </c>
      <c r="B896" s="85" t="e">
        <f>VLOOKUP(A896,[3]UKBuilding_List!$A$1:$D$400,3,FALSE)</f>
        <v>#N/A</v>
      </c>
      <c r="C896" s="1"/>
    </row>
    <row r="897" spans="1:3" x14ac:dyDescent="0.25">
      <c r="A897" s="2">
        <f>([3]UKBuilding_List!A897)</f>
        <v>0</v>
      </c>
      <c r="B897" s="85" t="e">
        <f>VLOOKUP(A897,[3]UKBuilding_List!$A$1:$D$400,3,FALSE)</f>
        <v>#N/A</v>
      </c>
      <c r="C897" s="1"/>
    </row>
    <row r="898" spans="1:3" x14ac:dyDescent="0.25">
      <c r="A898" s="2">
        <f>([3]UKBuilding_List!A898)</f>
        <v>0</v>
      </c>
      <c r="B898" s="85" t="e">
        <f>VLOOKUP(A898,[3]UKBuilding_List!$A$1:$D$400,3,FALSE)</f>
        <v>#N/A</v>
      </c>
      <c r="C898" s="1"/>
    </row>
    <row r="899" spans="1:3" x14ac:dyDescent="0.25">
      <c r="A899" s="2">
        <f>([3]UKBuilding_List!A899)</f>
        <v>0</v>
      </c>
      <c r="B899" s="85" t="e">
        <f>VLOOKUP(A899,[3]UKBuilding_List!$A$1:$D$400,3,FALSE)</f>
        <v>#N/A</v>
      </c>
      <c r="C899" s="1"/>
    </row>
    <row r="900" spans="1:3" x14ac:dyDescent="0.25">
      <c r="A900" s="2">
        <f>([3]UKBuilding_List!A900)</f>
        <v>0</v>
      </c>
      <c r="B900" s="85" t="e">
        <f>VLOOKUP(A900,[3]UKBuilding_List!$A$1:$D$400,3,FALSE)</f>
        <v>#N/A</v>
      </c>
      <c r="C900" s="1"/>
    </row>
    <row r="901" spans="1:3" x14ac:dyDescent="0.25">
      <c r="A901" s="2">
        <f>([3]UKBuilding_List!A901)</f>
        <v>0</v>
      </c>
      <c r="B901" s="85" t="e">
        <f>VLOOKUP(A901,[3]UKBuilding_List!$A$1:$D$400,3,FALSE)</f>
        <v>#N/A</v>
      </c>
      <c r="C901" s="1"/>
    </row>
    <row r="902" spans="1:3" x14ac:dyDescent="0.25">
      <c r="A902" s="2">
        <f>([3]UKBuilding_List!A902)</f>
        <v>0</v>
      </c>
      <c r="B902" s="85" t="e">
        <f>VLOOKUP(A902,[3]UKBuilding_List!$A$1:$D$400,3,FALSE)</f>
        <v>#N/A</v>
      </c>
      <c r="C902" s="1"/>
    </row>
    <row r="903" spans="1:3" x14ac:dyDescent="0.25">
      <c r="A903" s="2">
        <f>([3]UKBuilding_List!A903)</f>
        <v>0</v>
      </c>
      <c r="B903" s="85" t="e">
        <f>VLOOKUP(A903,[3]UKBuilding_List!$A$1:$D$400,3,FALSE)</f>
        <v>#N/A</v>
      </c>
      <c r="C903" s="1"/>
    </row>
    <row r="904" spans="1:3" x14ac:dyDescent="0.25">
      <c r="A904" s="2">
        <f>([3]UKBuilding_List!A904)</f>
        <v>0</v>
      </c>
      <c r="B904" s="85" t="e">
        <f>VLOOKUP(A904,[3]UKBuilding_List!$A$1:$D$400,3,FALSE)</f>
        <v>#N/A</v>
      </c>
      <c r="C904" s="1"/>
    </row>
    <row r="905" spans="1:3" x14ac:dyDescent="0.25">
      <c r="A905" s="2">
        <f>([3]UKBuilding_List!A905)</f>
        <v>0</v>
      </c>
      <c r="B905" s="85" t="e">
        <f>VLOOKUP(A905,[3]UKBuilding_List!$A$1:$D$400,3,FALSE)</f>
        <v>#N/A</v>
      </c>
      <c r="C905" s="1"/>
    </row>
    <row r="906" spans="1:3" x14ac:dyDescent="0.25">
      <c r="A906" s="2">
        <f>([3]UKBuilding_List!A906)</f>
        <v>0</v>
      </c>
      <c r="B906" s="85" t="e">
        <f>VLOOKUP(A906,[3]UKBuilding_List!$A$1:$D$400,3,FALSE)</f>
        <v>#N/A</v>
      </c>
      <c r="C906" s="1"/>
    </row>
    <row r="907" spans="1:3" x14ac:dyDescent="0.25">
      <c r="A907" s="2">
        <f>([3]UKBuilding_List!A907)</f>
        <v>0</v>
      </c>
      <c r="B907" s="85" t="e">
        <f>VLOOKUP(A907,[3]UKBuilding_List!$A$1:$D$400,3,FALSE)</f>
        <v>#N/A</v>
      </c>
      <c r="C907" s="1"/>
    </row>
    <row r="908" spans="1:3" x14ac:dyDescent="0.25">
      <c r="A908" s="2">
        <f>([3]UKBuilding_List!A908)</f>
        <v>0</v>
      </c>
      <c r="B908" s="85" t="e">
        <f>VLOOKUP(A908,[3]UKBuilding_List!$A$1:$D$400,3,FALSE)</f>
        <v>#N/A</v>
      </c>
      <c r="C908" s="1"/>
    </row>
    <row r="909" spans="1:3" x14ac:dyDescent="0.25">
      <c r="A909" s="2">
        <f>([3]UKBuilding_List!A909)</f>
        <v>0</v>
      </c>
      <c r="B909" s="85" t="e">
        <f>VLOOKUP(A909,[3]UKBuilding_List!$A$1:$D$400,3,FALSE)</f>
        <v>#N/A</v>
      </c>
      <c r="C909" s="1"/>
    </row>
    <row r="910" spans="1:3" x14ac:dyDescent="0.25">
      <c r="A910" s="2">
        <f>([3]UKBuilding_List!A910)</f>
        <v>0</v>
      </c>
      <c r="B910" s="85" t="e">
        <f>VLOOKUP(A910,[3]UKBuilding_List!$A$1:$D$400,3,FALSE)</f>
        <v>#N/A</v>
      </c>
      <c r="C910" s="1"/>
    </row>
    <row r="911" spans="1:3" x14ac:dyDescent="0.25">
      <c r="A911" s="2">
        <f>([3]UKBuilding_List!A911)</f>
        <v>0</v>
      </c>
      <c r="B911" s="85" t="e">
        <f>VLOOKUP(A911,[3]UKBuilding_List!$A$1:$D$400,3,FALSE)</f>
        <v>#N/A</v>
      </c>
      <c r="C911" s="1"/>
    </row>
    <row r="912" spans="1:3" x14ac:dyDescent="0.25">
      <c r="A912" s="2">
        <f>([3]UKBuilding_List!A912)</f>
        <v>0</v>
      </c>
      <c r="B912" s="85" t="e">
        <f>VLOOKUP(A912,[3]UKBuilding_List!$A$1:$D$400,3,FALSE)</f>
        <v>#N/A</v>
      </c>
      <c r="C912" s="1"/>
    </row>
    <row r="913" spans="1:3" x14ac:dyDescent="0.25">
      <c r="A913" s="2">
        <f>([3]UKBuilding_List!A913)</f>
        <v>0</v>
      </c>
      <c r="B913" s="85" t="e">
        <f>VLOOKUP(A913,[3]UKBuilding_List!$A$1:$D$400,3,FALSE)</f>
        <v>#N/A</v>
      </c>
      <c r="C913" s="1"/>
    </row>
    <row r="914" spans="1:3" x14ac:dyDescent="0.25">
      <c r="A914" s="2">
        <f>([3]UKBuilding_List!A914)</f>
        <v>0</v>
      </c>
      <c r="B914" s="85" t="e">
        <f>VLOOKUP(A914,[3]UKBuilding_List!$A$1:$D$400,3,FALSE)</f>
        <v>#N/A</v>
      </c>
      <c r="C914" s="1"/>
    </row>
    <row r="915" spans="1:3" x14ac:dyDescent="0.25">
      <c r="A915" s="2">
        <f>([3]UKBuilding_List!A915)</f>
        <v>0</v>
      </c>
      <c r="B915" s="85" t="e">
        <f>VLOOKUP(A915,[3]UKBuilding_List!$A$1:$D$400,3,FALSE)</f>
        <v>#N/A</v>
      </c>
      <c r="C915" s="1"/>
    </row>
    <row r="916" spans="1:3" x14ac:dyDescent="0.25">
      <c r="A916" s="2">
        <f>([3]UKBuilding_List!A916)</f>
        <v>0</v>
      </c>
      <c r="B916" s="85" t="e">
        <f>VLOOKUP(A916,[3]UKBuilding_List!$A$1:$D$400,3,FALSE)</f>
        <v>#N/A</v>
      </c>
      <c r="C916" s="1"/>
    </row>
    <row r="917" spans="1:3" x14ac:dyDescent="0.25">
      <c r="A917" s="2">
        <f>([3]UKBuilding_List!A917)</f>
        <v>0</v>
      </c>
      <c r="B917" s="85" t="e">
        <f>VLOOKUP(A917,[3]UKBuilding_List!$A$1:$D$400,3,FALSE)</f>
        <v>#N/A</v>
      </c>
      <c r="C917" s="1"/>
    </row>
    <row r="918" spans="1:3" x14ac:dyDescent="0.25">
      <c r="A918" s="2">
        <f>([3]UKBuilding_List!A918)</f>
        <v>0</v>
      </c>
      <c r="B918" s="85" t="e">
        <f>VLOOKUP(A918,[3]UKBuilding_List!$A$1:$D$400,3,FALSE)</f>
        <v>#N/A</v>
      </c>
      <c r="C918" s="1"/>
    </row>
    <row r="919" spans="1:3" x14ac:dyDescent="0.25">
      <c r="A919" s="2">
        <f>([3]UKBuilding_List!A919)</f>
        <v>0</v>
      </c>
      <c r="B919" s="85" t="e">
        <f>VLOOKUP(A919,[3]UKBuilding_List!$A$1:$D$400,3,FALSE)</f>
        <v>#N/A</v>
      </c>
      <c r="C919" s="1"/>
    </row>
    <row r="920" spans="1:3" x14ac:dyDescent="0.25">
      <c r="A920" s="2">
        <f>([3]UKBuilding_List!A920)</f>
        <v>0</v>
      </c>
      <c r="B920" s="85" t="e">
        <f>VLOOKUP(A920,[3]UKBuilding_List!$A$1:$D$400,3,FALSE)</f>
        <v>#N/A</v>
      </c>
      <c r="C920" s="1"/>
    </row>
    <row r="921" spans="1:3" x14ac:dyDescent="0.25">
      <c r="A921" s="2">
        <f>([3]UKBuilding_List!A921)</f>
        <v>0</v>
      </c>
      <c r="B921" s="85" t="e">
        <f>VLOOKUP(A921,[3]UKBuilding_List!$A$1:$D$400,3,FALSE)</f>
        <v>#N/A</v>
      </c>
      <c r="C921" s="1"/>
    </row>
    <row r="922" spans="1:3" x14ac:dyDescent="0.25">
      <c r="A922" s="2">
        <f>([3]UKBuilding_List!A922)</f>
        <v>0</v>
      </c>
      <c r="B922" s="85" t="e">
        <f>VLOOKUP(A922,[3]UKBuilding_List!$A$1:$D$400,3,FALSE)</f>
        <v>#N/A</v>
      </c>
      <c r="C922" s="1"/>
    </row>
    <row r="923" spans="1:3" x14ac:dyDescent="0.25">
      <c r="A923" s="2">
        <f>([3]UKBuilding_List!A923)</f>
        <v>0</v>
      </c>
      <c r="B923" s="85" t="e">
        <f>VLOOKUP(A923,[3]UKBuilding_List!$A$1:$D$400,3,FALSE)</f>
        <v>#N/A</v>
      </c>
      <c r="C923" s="1"/>
    </row>
    <row r="924" spans="1:3" x14ac:dyDescent="0.25">
      <c r="A924" s="2">
        <f>([3]UKBuilding_List!A924)</f>
        <v>0</v>
      </c>
      <c r="B924" s="85" t="e">
        <f>VLOOKUP(A924,[3]UKBuilding_List!$A$1:$D$400,3,FALSE)</f>
        <v>#N/A</v>
      </c>
      <c r="C924" s="1"/>
    </row>
    <row r="925" spans="1:3" x14ac:dyDescent="0.25">
      <c r="A925" s="2">
        <f>([3]UKBuilding_List!A925)</f>
        <v>0</v>
      </c>
      <c r="B925" s="85" t="e">
        <f>VLOOKUP(A925,[3]UKBuilding_List!$A$1:$D$400,3,FALSE)</f>
        <v>#N/A</v>
      </c>
      <c r="C925" s="1"/>
    </row>
    <row r="926" spans="1:3" x14ac:dyDescent="0.25">
      <c r="A926" s="2">
        <f>([3]UKBuilding_List!A926)</f>
        <v>0</v>
      </c>
      <c r="B926" s="85" t="e">
        <f>VLOOKUP(A926,[3]UKBuilding_List!$A$1:$D$400,3,FALSE)</f>
        <v>#N/A</v>
      </c>
      <c r="C926" s="1"/>
    </row>
    <row r="927" spans="1:3" x14ac:dyDescent="0.25">
      <c r="A927" s="2">
        <f>([3]UKBuilding_List!A927)</f>
        <v>0</v>
      </c>
      <c r="B927" s="85" t="e">
        <f>VLOOKUP(A927,[3]UKBuilding_List!$A$1:$D$400,3,FALSE)</f>
        <v>#N/A</v>
      </c>
      <c r="C927" s="1"/>
    </row>
    <row r="928" spans="1:3" x14ac:dyDescent="0.25">
      <c r="A928" s="2">
        <f>([3]UKBuilding_List!A928)</f>
        <v>0</v>
      </c>
      <c r="B928" s="85" t="e">
        <f>VLOOKUP(A928,[3]UKBuilding_List!$A$1:$D$400,3,FALSE)</f>
        <v>#N/A</v>
      </c>
      <c r="C928" s="1"/>
    </row>
    <row r="929" spans="1:3" x14ac:dyDescent="0.25">
      <c r="A929" s="2">
        <f>([3]UKBuilding_List!A929)</f>
        <v>0</v>
      </c>
      <c r="B929" s="85" t="e">
        <f>VLOOKUP(A929,[3]UKBuilding_List!$A$1:$D$400,3,FALSE)</f>
        <v>#N/A</v>
      </c>
      <c r="C929" s="1"/>
    </row>
    <row r="930" spans="1:3" x14ac:dyDescent="0.25">
      <c r="A930" s="2">
        <f>([3]UKBuilding_List!A930)</f>
        <v>0</v>
      </c>
      <c r="B930" s="85" t="e">
        <f>VLOOKUP(A930,[3]UKBuilding_List!$A$1:$D$400,3,FALSE)</f>
        <v>#N/A</v>
      </c>
      <c r="C930" s="1"/>
    </row>
    <row r="931" spans="1:3" x14ac:dyDescent="0.25">
      <c r="A931" s="2">
        <f>([3]UKBuilding_List!A931)</f>
        <v>0</v>
      </c>
      <c r="B931" s="85" t="e">
        <f>VLOOKUP(A931,[3]UKBuilding_List!$A$1:$D$400,3,FALSE)</f>
        <v>#N/A</v>
      </c>
      <c r="C931" s="1"/>
    </row>
    <row r="932" spans="1:3" x14ac:dyDescent="0.25">
      <c r="A932" s="2">
        <f>([3]UKBuilding_List!A932)</f>
        <v>0</v>
      </c>
      <c r="B932" s="85" t="e">
        <f>VLOOKUP(A932,[3]UKBuilding_List!$A$1:$D$400,3,FALSE)</f>
        <v>#N/A</v>
      </c>
      <c r="C932" s="1"/>
    </row>
    <row r="933" spans="1:3" x14ac:dyDescent="0.25">
      <c r="A933" s="2">
        <f>([3]UKBuilding_List!A933)</f>
        <v>0</v>
      </c>
      <c r="B933" s="85" t="e">
        <f>VLOOKUP(A933,[3]UKBuilding_List!$A$1:$D$400,3,FALSE)</f>
        <v>#N/A</v>
      </c>
      <c r="C933" s="1"/>
    </row>
    <row r="934" spans="1:3" x14ac:dyDescent="0.25">
      <c r="A934" s="2">
        <f>([3]UKBuilding_List!A934)</f>
        <v>0</v>
      </c>
      <c r="B934" s="85" t="e">
        <f>VLOOKUP(A934,[3]UKBuilding_List!$A$1:$D$400,3,FALSE)</f>
        <v>#N/A</v>
      </c>
      <c r="C934" s="1"/>
    </row>
    <row r="935" spans="1:3" x14ac:dyDescent="0.25">
      <c r="A935" s="2">
        <f>([3]UKBuilding_List!A935)</f>
        <v>0</v>
      </c>
      <c r="B935" s="85" t="e">
        <f>VLOOKUP(A935,[3]UKBuilding_List!$A$1:$D$400,3,FALSE)</f>
        <v>#N/A</v>
      </c>
      <c r="C935" s="1"/>
    </row>
    <row r="936" spans="1:3" x14ac:dyDescent="0.25">
      <c r="A936" s="2">
        <f>([3]UKBuilding_List!A936)</f>
        <v>0</v>
      </c>
      <c r="B936" s="85" t="e">
        <f>VLOOKUP(A936,[3]UKBuilding_List!$A$1:$D$400,3,FALSE)</f>
        <v>#N/A</v>
      </c>
      <c r="C936" s="1"/>
    </row>
    <row r="937" spans="1:3" x14ac:dyDescent="0.25">
      <c r="A937" s="2">
        <f>([3]UKBuilding_List!A937)</f>
        <v>0</v>
      </c>
      <c r="B937" s="85" t="e">
        <f>VLOOKUP(A937,[3]UKBuilding_List!$A$1:$D$400,3,FALSE)</f>
        <v>#N/A</v>
      </c>
      <c r="C937" s="1"/>
    </row>
    <row r="938" spans="1:3" x14ac:dyDescent="0.25">
      <c r="A938" s="2">
        <f>([3]UKBuilding_List!A938)</f>
        <v>0</v>
      </c>
      <c r="B938" s="85" t="e">
        <f>VLOOKUP(A938,[3]UKBuilding_List!$A$1:$D$400,3,FALSE)</f>
        <v>#N/A</v>
      </c>
      <c r="C938" s="1"/>
    </row>
    <row r="939" spans="1:3" x14ac:dyDescent="0.25">
      <c r="A939" s="2">
        <f>([3]UKBuilding_List!A939)</f>
        <v>0</v>
      </c>
      <c r="B939" s="85" t="e">
        <f>VLOOKUP(A939,[3]UKBuilding_List!$A$1:$D$400,3,FALSE)</f>
        <v>#N/A</v>
      </c>
      <c r="C939" s="1"/>
    </row>
    <row r="940" spans="1:3" x14ac:dyDescent="0.25">
      <c r="A940" s="2">
        <f>([3]UKBuilding_List!A940)</f>
        <v>0</v>
      </c>
      <c r="B940" s="85" t="e">
        <f>VLOOKUP(A940,[3]UKBuilding_List!$A$1:$D$400,3,FALSE)</f>
        <v>#N/A</v>
      </c>
      <c r="C940" s="1"/>
    </row>
    <row r="941" spans="1:3" x14ac:dyDescent="0.25">
      <c r="A941" s="2">
        <f>([3]UKBuilding_List!A941)</f>
        <v>0</v>
      </c>
      <c r="B941" s="85" t="e">
        <f>VLOOKUP(A941,[3]UKBuilding_List!$A$1:$D$400,3,FALSE)</f>
        <v>#N/A</v>
      </c>
      <c r="C941" s="1"/>
    </row>
    <row r="942" spans="1:3" x14ac:dyDescent="0.25">
      <c r="A942" s="2">
        <f>([3]UKBuilding_List!A942)</f>
        <v>0</v>
      </c>
      <c r="B942" s="85" t="e">
        <f>VLOOKUP(A942,[3]UKBuilding_List!$A$1:$D$400,3,FALSE)</f>
        <v>#N/A</v>
      </c>
      <c r="C942" s="1"/>
    </row>
    <row r="943" spans="1:3" x14ac:dyDescent="0.25">
      <c r="A943" s="2">
        <f>([3]UKBuilding_List!A943)</f>
        <v>0</v>
      </c>
      <c r="B943" s="85" t="e">
        <f>VLOOKUP(A943,[3]UKBuilding_List!$A$1:$D$400,3,FALSE)</f>
        <v>#N/A</v>
      </c>
      <c r="C943" s="1"/>
    </row>
    <row r="944" spans="1:3" x14ac:dyDescent="0.25">
      <c r="A944" s="2">
        <f>([3]UKBuilding_List!A944)</f>
        <v>0</v>
      </c>
      <c r="B944" s="85" t="e">
        <f>VLOOKUP(A944,[3]UKBuilding_List!$A$1:$D$400,3,FALSE)</f>
        <v>#N/A</v>
      </c>
      <c r="C944" s="1"/>
    </row>
    <row r="945" spans="1:3" x14ac:dyDescent="0.25">
      <c r="A945" s="2">
        <f>([3]UKBuilding_List!A945)</f>
        <v>0</v>
      </c>
      <c r="B945" s="85" t="e">
        <f>VLOOKUP(A945,[3]UKBuilding_List!$A$1:$D$400,3,FALSE)</f>
        <v>#N/A</v>
      </c>
      <c r="C945" s="1"/>
    </row>
    <row r="946" spans="1:3" x14ac:dyDescent="0.25">
      <c r="A946" s="2">
        <f>([3]UKBuilding_List!A946)</f>
        <v>0</v>
      </c>
      <c r="B946" s="85" t="e">
        <f>VLOOKUP(A946,[3]UKBuilding_List!$A$1:$D$400,3,FALSE)</f>
        <v>#N/A</v>
      </c>
      <c r="C946" s="1"/>
    </row>
    <row r="947" spans="1:3" x14ac:dyDescent="0.25">
      <c r="A947" s="2">
        <f>([3]UKBuilding_List!A947)</f>
        <v>0</v>
      </c>
      <c r="B947" s="85" t="e">
        <f>VLOOKUP(A947,[3]UKBuilding_List!$A$1:$D$400,3,FALSE)</f>
        <v>#N/A</v>
      </c>
      <c r="C947" s="1"/>
    </row>
    <row r="948" spans="1:3" x14ac:dyDescent="0.25">
      <c r="A948" s="2">
        <f>([3]UKBuilding_List!A948)</f>
        <v>0</v>
      </c>
      <c r="B948" s="85" t="e">
        <f>VLOOKUP(A948,[3]UKBuilding_List!$A$1:$D$400,3,FALSE)</f>
        <v>#N/A</v>
      </c>
      <c r="C948" s="1"/>
    </row>
    <row r="949" spans="1:3" x14ac:dyDescent="0.25">
      <c r="A949" s="2">
        <f>([3]UKBuilding_List!A949)</f>
        <v>0</v>
      </c>
      <c r="B949" s="85" t="e">
        <f>VLOOKUP(A949,[3]UKBuilding_List!$A$1:$D$400,3,FALSE)</f>
        <v>#N/A</v>
      </c>
      <c r="C949" s="1"/>
    </row>
    <row r="950" spans="1:3" x14ac:dyDescent="0.25">
      <c r="A950" s="2">
        <f>([3]UKBuilding_List!A950)</f>
        <v>0</v>
      </c>
      <c r="B950" s="85" t="e">
        <f>VLOOKUP(A950,[3]UKBuilding_List!$A$1:$D$400,3,FALSE)</f>
        <v>#N/A</v>
      </c>
      <c r="C950" s="1"/>
    </row>
    <row r="951" spans="1:3" x14ac:dyDescent="0.25">
      <c r="A951" s="2">
        <f>([3]UKBuilding_List!A951)</f>
        <v>0</v>
      </c>
      <c r="B951" s="85" t="e">
        <f>VLOOKUP(A951,[3]UKBuilding_List!$A$1:$D$400,3,FALSE)</f>
        <v>#N/A</v>
      </c>
      <c r="C951" s="1"/>
    </row>
    <row r="952" spans="1:3" x14ac:dyDescent="0.25">
      <c r="A952" s="2">
        <f>([3]UKBuilding_List!A952)</f>
        <v>0</v>
      </c>
      <c r="B952" s="85" t="e">
        <f>VLOOKUP(A952,[3]UKBuilding_List!$A$1:$D$400,3,FALSE)</f>
        <v>#N/A</v>
      </c>
      <c r="C952" s="1"/>
    </row>
    <row r="953" spans="1:3" x14ac:dyDescent="0.25">
      <c r="A953" s="2">
        <f>([3]UKBuilding_List!A953)</f>
        <v>0</v>
      </c>
      <c r="B953" s="85" t="e">
        <f>VLOOKUP(A953,[3]UKBuilding_List!$A$1:$D$400,3,FALSE)</f>
        <v>#N/A</v>
      </c>
      <c r="C953" s="1"/>
    </row>
    <row r="954" spans="1:3" x14ac:dyDescent="0.25">
      <c r="A954" s="2">
        <f>([3]UKBuilding_List!A954)</f>
        <v>0</v>
      </c>
      <c r="B954" s="85" t="e">
        <f>VLOOKUP(A954,[3]UKBuilding_List!$A$1:$D$400,3,FALSE)</f>
        <v>#N/A</v>
      </c>
      <c r="C954" s="1"/>
    </row>
    <row r="955" spans="1:3" x14ac:dyDescent="0.25">
      <c r="A955" s="2">
        <f>([3]UKBuilding_List!A955)</f>
        <v>0</v>
      </c>
      <c r="B955" s="85" t="e">
        <f>VLOOKUP(A955,[3]UKBuilding_List!$A$1:$D$400,3,FALSE)</f>
        <v>#N/A</v>
      </c>
      <c r="C955" s="1"/>
    </row>
    <row r="956" spans="1:3" x14ac:dyDescent="0.25">
      <c r="A956" s="2">
        <f>([3]UKBuilding_List!A956)</f>
        <v>0</v>
      </c>
      <c r="B956" s="85" t="e">
        <f>VLOOKUP(A956,[3]UKBuilding_List!$A$1:$D$400,3,FALSE)</f>
        <v>#N/A</v>
      </c>
      <c r="C956" s="1"/>
    </row>
    <row r="957" spans="1:3" x14ac:dyDescent="0.25">
      <c r="A957" s="2">
        <f>([3]UKBuilding_List!A957)</f>
        <v>0</v>
      </c>
      <c r="B957" s="85" t="e">
        <f>VLOOKUP(A957,[3]UKBuilding_List!$A$1:$D$400,3,FALSE)</f>
        <v>#N/A</v>
      </c>
      <c r="C957" s="1"/>
    </row>
    <row r="958" spans="1:3" x14ac:dyDescent="0.25">
      <c r="A958" s="2">
        <f>([3]UKBuilding_List!A958)</f>
        <v>0</v>
      </c>
      <c r="B958" s="85" t="e">
        <f>VLOOKUP(A958,[3]UKBuilding_List!$A$1:$D$400,3,FALSE)</f>
        <v>#N/A</v>
      </c>
      <c r="C958" s="1"/>
    </row>
    <row r="959" spans="1:3" x14ac:dyDescent="0.25">
      <c r="A959" s="2">
        <f>([3]UKBuilding_List!A959)</f>
        <v>0</v>
      </c>
      <c r="B959" s="85" t="e">
        <f>VLOOKUP(A959,[3]UKBuilding_List!$A$1:$D$400,3,FALSE)</f>
        <v>#N/A</v>
      </c>
      <c r="C959" s="1"/>
    </row>
    <row r="960" spans="1:3" x14ac:dyDescent="0.25">
      <c r="A960" s="2">
        <f>([3]UKBuilding_List!A960)</f>
        <v>0</v>
      </c>
      <c r="B960" s="85" t="e">
        <f>VLOOKUP(A960,[3]UKBuilding_List!$A$1:$D$400,3,FALSE)</f>
        <v>#N/A</v>
      </c>
      <c r="C960" s="1"/>
    </row>
    <row r="961" spans="1:3" x14ac:dyDescent="0.25">
      <c r="A961" s="2">
        <f>([3]UKBuilding_List!A961)</f>
        <v>0</v>
      </c>
      <c r="B961" s="85" t="e">
        <f>VLOOKUP(A961,[3]UKBuilding_List!$A$1:$D$400,3,FALSE)</f>
        <v>#N/A</v>
      </c>
      <c r="C961" s="1"/>
    </row>
    <row r="962" spans="1:3" x14ac:dyDescent="0.25">
      <c r="A962" s="2">
        <f>([3]UKBuilding_List!A962)</f>
        <v>0</v>
      </c>
      <c r="B962" s="85" t="e">
        <f>VLOOKUP(A962,[3]UKBuilding_List!$A$1:$D$400,3,FALSE)</f>
        <v>#N/A</v>
      </c>
      <c r="C962" s="1"/>
    </row>
    <row r="963" spans="1:3" x14ac:dyDescent="0.25">
      <c r="A963" s="2">
        <f>([3]UKBuilding_List!A963)</f>
        <v>0</v>
      </c>
      <c r="B963" s="85" t="e">
        <f>VLOOKUP(A963,[3]UKBuilding_List!$A$1:$D$400,3,FALSE)</f>
        <v>#N/A</v>
      </c>
      <c r="C963" s="1"/>
    </row>
    <row r="964" spans="1:3" x14ac:dyDescent="0.25">
      <c r="A964" s="2">
        <f>([3]UKBuilding_List!A964)</f>
        <v>0</v>
      </c>
      <c r="B964" s="85" t="e">
        <f>VLOOKUP(A964,[3]UKBuilding_List!$A$1:$D$400,3,FALSE)</f>
        <v>#N/A</v>
      </c>
      <c r="C964" s="1"/>
    </row>
    <row r="965" spans="1:3" x14ac:dyDescent="0.25">
      <c r="A965" s="2">
        <f>([3]UKBuilding_List!A965)</f>
        <v>0</v>
      </c>
      <c r="B965" s="85" t="e">
        <f>VLOOKUP(A965,[3]UKBuilding_List!$A$1:$D$400,3,FALSE)</f>
        <v>#N/A</v>
      </c>
      <c r="C965" s="1"/>
    </row>
    <row r="966" spans="1:3" x14ac:dyDescent="0.25">
      <c r="A966" s="2">
        <f>([3]UKBuilding_List!A966)</f>
        <v>0</v>
      </c>
      <c r="B966" s="85" t="e">
        <f>VLOOKUP(A966,[3]UKBuilding_List!$A$1:$D$400,3,FALSE)</f>
        <v>#N/A</v>
      </c>
      <c r="C966" s="1"/>
    </row>
    <row r="967" spans="1:3" x14ac:dyDescent="0.25">
      <c r="A967" s="2">
        <f>([3]UKBuilding_List!A967)</f>
        <v>0</v>
      </c>
      <c r="B967" s="85" t="e">
        <f>VLOOKUP(A967,[3]UKBuilding_List!$A$1:$D$400,3,FALSE)</f>
        <v>#N/A</v>
      </c>
      <c r="C967" s="1"/>
    </row>
    <row r="968" spans="1:3" x14ac:dyDescent="0.25">
      <c r="A968" s="2">
        <f>([3]UKBuilding_List!A968)</f>
        <v>0</v>
      </c>
      <c r="B968" s="85" t="e">
        <f>VLOOKUP(A968,[3]UKBuilding_List!$A$1:$D$400,3,FALSE)</f>
        <v>#N/A</v>
      </c>
      <c r="C968" s="1"/>
    </row>
    <row r="969" spans="1:3" x14ac:dyDescent="0.25">
      <c r="A969" s="2">
        <f>([3]UKBuilding_List!A969)</f>
        <v>0</v>
      </c>
      <c r="B969" s="85" t="e">
        <f>VLOOKUP(A969,[3]UKBuilding_List!$A$1:$D$400,3,FALSE)</f>
        <v>#N/A</v>
      </c>
      <c r="C969" s="1"/>
    </row>
    <row r="970" spans="1:3" x14ac:dyDescent="0.25">
      <c r="A970" s="2">
        <f>([3]UKBuilding_List!A970)</f>
        <v>0</v>
      </c>
      <c r="B970" s="85" t="e">
        <f>VLOOKUP(A970,[3]UKBuilding_List!$A$1:$D$400,3,FALSE)</f>
        <v>#N/A</v>
      </c>
      <c r="C970" s="1"/>
    </row>
    <row r="971" spans="1:3" x14ac:dyDescent="0.25">
      <c r="A971" s="2">
        <f>([3]UKBuilding_List!A971)</f>
        <v>0</v>
      </c>
      <c r="B971" s="85" t="e">
        <f>VLOOKUP(A971,[3]UKBuilding_List!$A$1:$D$400,3,FALSE)</f>
        <v>#N/A</v>
      </c>
      <c r="C971" s="1"/>
    </row>
    <row r="972" spans="1:3" x14ac:dyDescent="0.25">
      <c r="A972" s="2">
        <f>([3]UKBuilding_List!A972)</f>
        <v>0</v>
      </c>
      <c r="B972" s="85" t="e">
        <f>VLOOKUP(A972,[3]UKBuilding_List!$A$1:$D$400,3,FALSE)</f>
        <v>#N/A</v>
      </c>
      <c r="C972" s="1"/>
    </row>
    <row r="973" spans="1:3" x14ac:dyDescent="0.25">
      <c r="A973" s="2">
        <f>([3]UKBuilding_List!A973)</f>
        <v>0</v>
      </c>
      <c r="B973" s="85" t="e">
        <f>VLOOKUP(A973,[3]UKBuilding_List!$A$1:$D$400,3,FALSE)</f>
        <v>#N/A</v>
      </c>
      <c r="C973" s="1"/>
    </row>
    <row r="974" spans="1:3" x14ac:dyDescent="0.25">
      <c r="A974" s="2">
        <f>([3]UKBuilding_List!A974)</f>
        <v>0</v>
      </c>
      <c r="B974" s="85" t="e">
        <f>VLOOKUP(A974,[3]UKBuilding_List!$A$1:$D$400,3,FALSE)</f>
        <v>#N/A</v>
      </c>
      <c r="C974" s="1"/>
    </row>
    <row r="975" spans="1:3" x14ac:dyDescent="0.25">
      <c r="A975" s="2">
        <f>([3]UKBuilding_List!A975)</f>
        <v>0</v>
      </c>
      <c r="B975" s="85" t="e">
        <f>VLOOKUP(A975,[3]UKBuilding_List!$A$1:$D$400,3,FALSE)</f>
        <v>#N/A</v>
      </c>
      <c r="C975" s="1"/>
    </row>
    <row r="976" spans="1:3" x14ac:dyDescent="0.25">
      <c r="A976" s="2">
        <f>([3]UKBuilding_List!A976)</f>
        <v>0</v>
      </c>
      <c r="B976" s="85" t="e">
        <f>VLOOKUP(A976,[3]UKBuilding_List!$A$1:$D$400,3,FALSE)</f>
        <v>#N/A</v>
      </c>
      <c r="C976" s="1"/>
    </row>
    <row r="977" spans="1:3" x14ac:dyDescent="0.25">
      <c r="A977" s="2">
        <f>([3]UKBuilding_List!A977)</f>
        <v>0</v>
      </c>
      <c r="B977" s="85" t="e">
        <f>VLOOKUP(A977,[3]UKBuilding_List!$A$1:$D$400,3,FALSE)</f>
        <v>#N/A</v>
      </c>
      <c r="C977" s="1"/>
    </row>
    <row r="978" spans="1:3" x14ac:dyDescent="0.25">
      <c r="A978" s="2">
        <f>([3]UKBuilding_List!A978)</f>
        <v>0</v>
      </c>
      <c r="B978" s="85" t="e">
        <f>VLOOKUP(A978,[3]UKBuilding_List!$A$1:$D$400,3,FALSE)</f>
        <v>#N/A</v>
      </c>
      <c r="C978" s="1"/>
    </row>
    <row r="979" spans="1:3" x14ac:dyDescent="0.25">
      <c r="A979" s="2">
        <f>([3]UKBuilding_List!A979)</f>
        <v>0</v>
      </c>
      <c r="B979" s="85" t="e">
        <f>VLOOKUP(A979,[3]UKBuilding_List!$A$1:$D$400,3,FALSE)</f>
        <v>#N/A</v>
      </c>
      <c r="C979" s="1"/>
    </row>
    <row r="980" spans="1:3" x14ac:dyDescent="0.25">
      <c r="A980" s="2">
        <f>([3]UKBuilding_List!A980)</f>
        <v>0</v>
      </c>
      <c r="B980" s="85" t="e">
        <f>VLOOKUP(A980,[3]UKBuilding_List!$A$1:$D$400,3,FALSE)</f>
        <v>#N/A</v>
      </c>
      <c r="C980" s="1"/>
    </row>
    <row r="981" spans="1:3" x14ac:dyDescent="0.25">
      <c r="A981" s="2">
        <f>([3]UKBuilding_List!A981)</f>
        <v>0</v>
      </c>
      <c r="B981" s="85" t="e">
        <f>VLOOKUP(A981,[3]UKBuilding_List!$A$1:$D$400,3,FALSE)</f>
        <v>#N/A</v>
      </c>
      <c r="C981" s="1"/>
    </row>
    <row r="982" spans="1:3" x14ac:dyDescent="0.25">
      <c r="A982" s="2">
        <f>([3]UKBuilding_List!A982)</f>
        <v>0</v>
      </c>
      <c r="B982" s="85" t="e">
        <f>VLOOKUP(A982,[3]UKBuilding_List!$A$1:$D$400,3,FALSE)</f>
        <v>#N/A</v>
      </c>
      <c r="C982" s="1"/>
    </row>
    <row r="983" spans="1:3" x14ac:dyDescent="0.25">
      <c r="A983" s="2">
        <f>([3]UKBuilding_List!A983)</f>
        <v>0</v>
      </c>
      <c r="B983" s="85" t="e">
        <f>VLOOKUP(A983,[3]UKBuilding_List!$A$1:$D$400,3,FALSE)</f>
        <v>#N/A</v>
      </c>
      <c r="C983" s="1"/>
    </row>
    <row r="984" spans="1:3" x14ac:dyDescent="0.25">
      <c r="A984" s="2">
        <f>([3]UKBuilding_List!A984)</f>
        <v>0</v>
      </c>
      <c r="B984" s="85" t="e">
        <f>VLOOKUP(A984,[3]UKBuilding_List!$A$1:$D$400,3,FALSE)</f>
        <v>#N/A</v>
      </c>
      <c r="C984" s="1"/>
    </row>
    <row r="985" spans="1:3" x14ac:dyDescent="0.25">
      <c r="A985" s="2">
        <f>([3]UKBuilding_List!A985)</f>
        <v>0</v>
      </c>
      <c r="B985" s="85" t="e">
        <f>VLOOKUP(A985,[3]UKBuilding_List!$A$1:$D$400,3,FALSE)</f>
        <v>#N/A</v>
      </c>
      <c r="C985" s="1"/>
    </row>
    <row r="986" spans="1:3" x14ac:dyDescent="0.25">
      <c r="A986" s="2">
        <f>([3]UKBuilding_List!A986)</f>
        <v>0</v>
      </c>
      <c r="B986" s="85" t="e">
        <f>VLOOKUP(A986,[3]UKBuilding_List!$A$1:$D$400,3,FALSE)</f>
        <v>#N/A</v>
      </c>
      <c r="C986" s="1"/>
    </row>
    <row r="987" spans="1:3" x14ac:dyDescent="0.25">
      <c r="A987" s="2">
        <f>([3]UKBuilding_List!A987)</f>
        <v>0</v>
      </c>
      <c r="B987" s="85" t="e">
        <f>VLOOKUP(A987,[3]UKBuilding_List!$A$1:$D$400,3,FALSE)</f>
        <v>#N/A</v>
      </c>
      <c r="C987" s="1"/>
    </row>
    <row r="988" spans="1:3" x14ac:dyDescent="0.25">
      <c r="A988" s="2">
        <f>([3]UKBuilding_List!A988)</f>
        <v>0</v>
      </c>
      <c r="B988" s="85" t="e">
        <f>VLOOKUP(A988,[3]UKBuilding_List!$A$1:$D$400,3,FALSE)</f>
        <v>#N/A</v>
      </c>
      <c r="C988" s="1"/>
    </row>
    <row r="989" spans="1:3" x14ac:dyDescent="0.25">
      <c r="A989" s="2">
        <f>([3]UKBuilding_List!A989)</f>
        <v>0</v>
      </c>
      <c r="B989" s="85" t="e">
        <f>VLOOKUP(A989,[3]UKBuilding_List!$A$1:$D$400,3,FALSE)</f>
        <v>#N/A</v>
      </c>
      <c r="C989" s="1"/>
    </row>
    <row r="990" spans="1:3" x14ac:dyDescent="0.25">
      <c r="A990" s="2">
        <f>([3]UKBuilding_List!A990)</f>
        <v>0</v>
      </c>
      <c r="B990" s="85" t="e">
        <f>VLOOKUP(A990,[3]UKBuilding_List!$A$1:$D$400,3,FALSE)</f>
        <v>#N/A</v>
      </c>
      <c r="C990" s="1"/>
    </row>
    <row r="991" spans="1:3" x14ac:dyDescent="0.25">
      <c r="A991" s="2">
        <f>([3]UKBuilding_List!A991)</f>
        <v>0</v>
      </c>
      <c r="B991" s="85" t="e">
        <f>VLOOKUP(A991,[3]UKBuilding_List!$A$1:$D$400,3,FALSE)</f>
        <v>#N/A</v>
      </c>
      <c r="C991" s="1"/>
    </row>
    <row r="992" spans="1:3" x14ac:dyDescent="0.25">
      <c r="A992" s="2">
        <f>([3]UKBuilding_List!A992)</f>
        <v>0</v>
      </c>
      <c r="B992" s="85" t="e">
        <f>VLOOKUP(A992,[3]UKBuilding_List!$A$1:$D$400,3,FALSE)</f>
        <v>#N/A</v>
      </c>
      <c r="C992" s="1"/>
    </row>
    <row r="993" spans="1:3" x14ac:dyDescent="0.25">
      <c r="A993" s="2">
        <f>([3]UKBuilding_List!A993)</f>
        <v>0</v>
      </c>
      <c r="B993" s="85" t="e">
        <f>VLOOKUP(A993,[3]UKBuilding_List!$A$1:$D$400,3,FALSE)</f>
        <v>#N/A</v>
      </c>
      <c r="C993" s="1"/>
    </row>
    <row r="994" spans="1:3" x14ac:dyDescent="0.25">
      <c r="A994" s="2">
        <f>([3]UKBuilding_List!A994)</f>
        <v>0</v>
      </c>
      <c r="B994" s="85" t="e">
        <f>VLOOKUP(A994,[3]UKBuilding_List!$A$1:$D$400,3,FALSE)</f>
        <v>#N/A</v>
      </c>
      <c r="C994" s="1"/>
    </row>
    <row r="995" spans="1:3" x14ac:dyDescent="0.25">
      <c r="A995" s="2">
        <f>([3]UKBuilding_List!A995)</f>
        <v>0</v>
      </c>
      <c r="B995" s="85" t="e">
        <f>VLOOKUP(A995,[3]UKBuilding_List!$A$1:$D$400,3,FALSE)</f>
        <v>#N/A</v>
      </c>
      <c r="C995" s="1"/>
    </row>
    <row r="996" spans="1:3" x14ac:dyDescent="0.25">
      <c r="A996" s="2">
        <f>([3]UKBuilding_List!A996)</f>
        <v>0</v>
      </c>
      <c r="B996" s="85" t="e">
        <f>VLOOKUP(A996,[3]UKBuilding_List!$A$1:$D$400,3,FALSE)</f>
        <v>#N/A</v>
      </c>
      <c r="C996" s="1"/>
    </row>
    <row r="997" spans="1:3" x14ac:dyDescent="0.25">
      <c r="A997" s="2">
        <f>([3]UKBuilding_List!A997)</f>
        <v>0</v>
      </c>
      <c r="B997" s="85" t="e">
        <f>VLOOKUP(A997,[3]UKBuilding_List!$A$1:$D$400,3,FALSE)</f>
        <v>#N/A</v>
      </c>
      <c r="C997" s="1"/>
    </row>
    <row r="998" spans="1:3" x14ac:dyDescent="0.25">
      <c r="A998" s="2">
        <f>([3]UKBuilding_List!A998)</f>
        <v>0</v>
      </c>
      <c r="B998" s="85" t="e">
        <f>VLOOKUP(A998,[3]UKBuilding_List!$A$1:$D$400,3,FALSE)</f>
        <v>#N/A</v>
      </c>
      <c r="C998" s="1"/>
    </row>
    <row r="999" spans="1:3" x14ac:dyDescent="0.25">
      <c r="A999" s="2">
        <f>([3]UKBuilding_List!A999)</f>
        <v>0</v>
      </c>
      <c r="B999" s="85" t="e">
        <f>VLOOKUP(A999,[3]UKBuilding_List!$A$1:$D$400,3,FALSE)</f>
        <v>#N/A</v>
      </c>
      <c r="C999" s="1"/>
    </row>
    <row r="1000" spans="1:3" x14ac:dyDescent="0.25">
      <c r="A1000" s="2">
        <f>([3]UKBuilding_List!A1000)</f>
        <v>0</v>
      </c>
      <c r="B1000" s="85" t="e">
        <f>VLOOKUP(A1000,[3]UKBuilding_List!$A$1:$D$400,3,FALSE)</f>
        <v>#N/A</v>
      </c>
      <c r="C1000" s="1"/>
    </row>
    <row r="1001" spans="1:3" x14ac:dyDescent="0.25">
      <c r="A1001" s="2">
        <f>([3]UKBuilding_List!A1001)</f>
        <v>0</v>
      </c>
      <c r="B1001" s="85" t="e">
        <f>VLOOKUP(A1001,[3]UKBuilding_List!$A$1:$D$400,3,FALSE)</f>
        <v>#N/A</v>
      </c>
      <c r="C1001" s="1"/>
    </row>
    <row r="1002" spans="1:3" x14ac:dyDescent="0.25">
      <c r="A1002" s="2">
        <f>([3]UKBuilding_List!A1002)</f>
        <v>0</v>
      </c>
      <c r="B1002" s="85" t="e">
        <f>VLOOKUP(A1002,[3]UKBuilding_List!$A$1:$D$400,3,FALSE)</f>
        <v>#N/A</v>
      </c>
      <c r="C1002" s="1"/>
    </row>
    <row r="1003" spans="1:3" x14ac:dyDescent="0.25">
      <c r="A1003" s="2">
        <f>([3]UKBuilding_List!A1003)</f>
        <v>0</v>
      </c>
      <c r="B1003" s="85" t="e">
        <f>VLOOKUP(A1003,[3]UKBuilding_List!$A$1:$D$400,3,FALSE)</f>
        <v>#N/A</v>
      </c>
      <c r="C1003" s="1"/>
    </row>
    <row r="1004" spans="1:3" x14ac:dyDescent="0.25">
      <c r="A1004" s="2">
        <f>([3]UKBuilding_List!A1004)</f>
        <v>0</v>
      </c>
      <c r="B1004" s="85" t="e">
        <f>VLOOKUP(A1004,[3]UKBuilding_List!$A$1:$D$400,3,FALSE)</f>
        <v>#N/A</v>
      </c>
      <c r="C1004" s="1"/>
    </row>
    <row r="1005" spans="1:3" x14ac:dyDescent="0.25">
      <c r="A1005" s="2">
        <f>([3]UKBuilding_List!A1005)</f>
        <v>0</v>
      </c>
      <c r="B1005" s="85" t="e">
        <f>VLOOKUP(A1005,[3]UKBuilding_List!$A$1:$D$400,3,FALSE)</f>
        <v>#N/A</v>
      </c>
      <c r="C1005" s="1"/>
    </row>
    <row r="1006" spans="1:3" x14ac:dyDescent="0.25">
      <c r="A1006" s="2">
        <f>([3]UKBuilding_List!A1006)</f>
        <v>0</v>
      </c>
      <c r="B1006" s="85" t="e">
        <f>VLOOKUP(A1006,[3]UKBuilding_List!$A$1:$D$400,3,FALSE)</f>
        <v>#N/A</v>
      </c>
      <c r="C1006" s="1"/>
    </row>
    <row r="1007" spans="1:3" x14ac:dyDescent="0.25">
      <c r="A1007" s="2">
        <f>([3]UKBuilding_List!A1007)</f>
        <v>0</v>
      </c>
      <c r="B1007" s="85" t="e">
        <f>VLOOKUP(A1007,[3]UKBuilding_List!$A$1:$D$400,3,FALSE)</f>
        <v>#N/A</v>
      </c>
      <c r="C1007" s="1"/>
    </row>
    <row r="1008" spans="1:3" x14ac:dyDescent="0.25">
      <c r="A1008" s="2">
        <f>([3]UKBuilding_List!A1008)</f>
        <v>0</v>
      </c>
      <c r="B1008" s="85" t="e">
        <f>VLOOKUP(A1008,[3]UKBuilding_List!$A$1:$D$400,3,FALSE)</f>
        <v>#N/A</v>
      </c>
      <c r="C1008" s="1"/>
    </row>
    <row r="1009" spans="1:3" x14ac:dyDescent="0.25">
      <c r="A1009" s="2">
        <f>([3]UKBuilding_List!A1009)</f>
        <v>0</v>
      </c>
      <c r="B1009" s="85" t="e">
        <f>VLOOKUP(A1009,[3]UKBuilding_List!$A$1:$D$400,3,FALSE)</f>
        <v>#N/A</v>
      </c>
      <c r="C1009" s="1"/>
    </row>
    <row r="1010" spans="1:3" x14ac:dyDescent="0.25">
      <c r="A1010" s="2">
        <f>([3]UKBuilding_List!A1010)</f>
        <v>0</v>
      </c>
      <c r="B1010" s="85" t="e">
        <f>VLOOKUP(A1010,[3]UKBuilding_List!$A$1:$D$400,3,FALSE)</f>
        <v>#N/A</v>
      </c>
      <c r="C1010" s="1"/>
    </row>
    <row r="1011" spans="1:3" x14ac:dyDescent="0.25">
      <c r="A1011" s="2">
        <f>([3]UKBuilding_List!A1011)</f>
        <v>0</v>
      </c>
      <c r="B1011" s="85" t="e">
        <f>VLOOKUP(A1011,[3]UKBuilding_List!$A$1:$D$400,3,FALSE)</f>
        <v>#N/A</v>
      </c>
      <c r="C1011" s="1"/>
    </row>
    <row r="1012" spans="1:3" x14ac:dyDescent="0.25">
      <c r="A1012" s="2">
        <f>([3]UKBuilding_List!A1012)</f>
        <v>0</v>
      </c>
      <c r="B1012" s="85" t="e">
        <f>VLOOKUP(A1012,[3]UKBuilding_List!$A$1:$D$400,3,FALSE)</f>
        <v>#N/A</v>
      </c>
      <c r="C1012" s="1"/>
    </row>
    <row r="1013" spans="1:3" x14ac:dyDescent="0.25">
      <c r="A1013" s="2">
        <f>([3]UKBuilding_List!A1013)</f>
        <v>0</v>
      </c>
      <c r="B1013" s="85" t="e">
        <f>VLOOKUP(A1013,[3]UKBuilding_List!$A$1:$D$400,3,FALSE)</f>
        <v>#N/A</v>
      </c>
      <c r="C1013" s="1"/>
    </row>
    <row r="1014" spans="1:3" x14ac:dyDescent="0.25">
      <c r="A1014" s="2">
        <f>([3]UKBuilding_List!A1014)</f>
        <v>0</v>
      </c>
      <c r="B1014" s="85" t="e">
        <f>VLOOKUP(A1014,[3]UKBuilding_List!$A$1:$D$400,3,FALSE)</f>
        <v>#N/A</v>
      </c>
      <c r="C1014" s="1"/>
    </row>
    <row r="1015" spans="1:3" x14ac:dyDescent="0.25">
      <c r="A1015" s="2">
        <f>([3]UKBuilding_List!A1015)</f>
        <v>0</v>
      </c>
      <c r="B1015" s="85" t="e">
        <f>VLOOKUP(A1015,[3]UKBuilding_List!$A$1:$D$400,3,FALSE)</f>
        <v>#N/A</v>
      </c>
      <c r="C1015" s="1"/>
    </row>
    <row r="1016" spans="1:3" x14ac:dyDescent="0.25">
      <c r="A1016" s="2">
        <f>([3]UKBuilding_List!A1016)</f>
        <v>0</v>
      </c>
      <c r="B1016" s="85" t="e">
        <f>VLOOKUP(A1016,[3]UKBuilding_List!$A$1:$D$400,3,FALSE)</f>
        <v>#N/A</v>
      </c>
      <c r="C1016" s="1"/>
    </row>
    <row r="1017" spans="1:3" x14ac:dyDescent="0.25">
      <c r="A1017" s="2">
        <f>([3]UKBuilding_List!A1017)</f>
        <v>0</v>
      </c>
      <c r="B1017" s="85" t="e">
        <f>VLOOKUP(A1017,[3]UKBuilding_List!$A$1:$D$400,3,FALSE)</f>
        <v>#N/A</v>
      </c>
      <c r="C1017" s="1"/>
    </row>
    <row r="1018" spans="1:3" x14ac:dyDescent="0.25">
      <c r="A1018" s="2">
        <f>([3]UKBuilding_List!A1018)</f>
        <v>0</v>
      </c>
      <c r="B1018" s="85" t="e">
        <f>VLOOKUP(A1018,[3]UKBuilding_List!$A$1:$D$400,3,FALSE)</f>
        <v>#N/A</v>
      </c>
      <c r="C1018" s="1"/>
    </row>
    <row r="1019" spans="1:3" x14ac:dyDescent="0.25">
      <c r="A1019" s="2">
        <f>([3]UKBuilding_List!A1019)</f>
        <v>0</v>
      </c>
      <c r="B1019" s="85" t="e">
        <f>VLOOKUP(A1019,[3]UKBuilding_List!$A$1:$D$400,3,FALSE)</f>
        <v>#N/A</v>
      </c>
      <c r="C1019" s="1"/>
    </row>
    <row r="1020" spans="1:3" x14ac:dyDescent="0.25">
      <c r="A1020" s="2">
        <f>([3]UKBuilding_List!A1020)</f>
        <v>0</v>
      </c>
      <c r="B1020" s="85" t="e">
        <f>VLOOKUP(A1020,[3]UKBuilding_List!$A$1:$D$400,3,FALSE)</f>
        <v>#N/A</v>
      </c>
      <c r="C1020" s="1"/>
    </row>
    <row r="1021" spans="1:3" x14ac:dyDescent="0.25">
      <c r="A1021" s="2">
        <f>([3]UKBuilding_List!A1021)</f>
        <v>0</v>
      </c>
      <c r="B1021" s="85" t="e">
        <f>VLOOKUP(A1021,[3]UKBuilding_List!$A$1:$D$400,3,FALSE)</f>
        <v>#N/A</v>
      </c>
      <c r="C1021" s="1"/>
    </row>
    <row r="1022" spans="1:3" x14ac:dyDescent="0.25">
      <c r="A1022" s="2">
        <f>([3]UKBuilding_List!A1022)</f>
        <v>0</v>
      </c>
      <c r="B1022" s="85" t="e">
        <f>VLOOKUP(A1022,[3]UKBuilding_List!$A$1:$D$400,3,FALSE)</f>
        <v>#N/A</v>
      </c>
      <c r="C1022" s="1"/>
    </row>
    <row r="1023" spans="1:3" x14ac:dyDescent="0.25">
      <c r="A1023" s="2">
        <f>([3]UKBuilding_List!A1023)</f>
        <v>0</v>
      </c>
      <c r="B1023" s="85" t="e">
        <f>VLOOKUP(A1023,[3]UKBuilding_List!$A$1:$D$400,3,FALSE)</f>
        <v>#N/A</v>
      </c>
      <c r="C1023" s="1"/>
    </row>
    <row r="1024" spans="1:3" x14ac:dyDescent="0.25">
      <c r="A1024" s="2">
        <f>([3]UKBuilding_List!A1024)</f>
        <v>0</v>
      </c>
      <c r="B1024" s="85" t="e">
        <f>VLOOKUP(A1024,[3]UKBuilding_List!$A$1:$D$400,3,FALSE)</f>
        <v>#N/A</v>
      </c>
      <c r="C1024" s="1"/>
    </row>
    <row r="1025" spans="1:3" x14ac:dyDescent="0.25">
      <c r="A1025" s="2">
        <f>([3]UKBuilding_List!A1025)</f>
        <v>0</v>
      </c>
      <c r="B1025" s="85" t="e">
        <f>VLOOKUP(A1025,[3]UKBuilding_List!$A$1:$D$400,3,FALSE)</f>
        <v>#N/A</v>
      </c>
      <c r="C1025" s="1"/>
    </row>
    <row r="1026" spans="1:3" x14ac:dyDescent="0.25">
      <c r="A1026" s="2">
        <f>([3]UKBuilding_List!A1026)</f>
        <v>0</v>
      </c>
      <c r="B1026" s="85" t="e">
        <f>VLOOKUP(A1026,[3]UKBuilding_List!$A$1:$D$400,3,FALSE)</f>
        <v>#N/A</v>
      </c>
      <c r="C1026" s="1"/>
    </row>
    <row r="1027" spans="1:3" x14ac:dyDescent="0.25">
      <c r="A1027" s="2">
        <f>([3]UKBuilding_List!A1027)</f>
        <v>0</v>
      </c>
      <c r="B1027" s="85" t="e">
        <f>VLOOKUP(A1027,[3]UKBuilding_List!$A$1:$D$400,3,FALSE)</f>
        <v>#N/A</v>
      </c>
      <c r="C1027" s="1"/>
    </row>
    <row r="1028" spans="1:3" x14ac:dyDescent="0.25">
      <c r="A1028" s="2">
        <f>([3]UKBuilding_List!A1028)</f>
        <v>0</v>
      </c>
      <c r="B1028" s="85" t="e">
        <f>VLOOKUP(A1028,[3]UKBuilding_List!$A$1:$D$400,3,FALSE)</f>
        <v>#N/A</v>
      </c>
      <c r="C1028" s="1"/>
    </row>
    <row r="1029" spans="1:3" x14ac:dyDescent="0.25">
      <c r="A1029" s="2">
        <f>([3]UKBuilding_List!A1029)</f>
        <v>0</v>
      </c>
      <c r="B1029" s="85" t="e">
        <f>VLOOKUP(A1029,[3]UKBuilding_List!$A$1:$D$400,3,FALSE)</f>
        <v>#N/A</v>
      </c>
      <c r="C1029" s="1"/>
    </row>
    <row r="1030" spans="1:3" x14ac:dyDescent="0.25">
      <c r="A1030" s="2">
        <f>([3]UKBuilding_List!A1030)</f>
        <v>0</v>
      </c>
      <c r="B1030" s="85" t="e">
        <f>VLOOKUP(A1030,[3]UKBuilding_List!$A$1:$D$400,3,FALSE)</f>
        <v>#N/A</v>
      </c>
      <c r="C1030" s="1"/>
    </row>
    <row r="1031" spans="1:3" x14ac:dyDescent="0.25">
      <c r="A1031" s="2">
        <f>([3]UKBuilding_List!A1031)</f>
        <v>0</v>
      </c>
      <c r="B1031" s="85" t="e">
        <f>VLOOKUP(A1031,[3]UKBuilding_List!$A$1:$D$400,3,FALSE)</f>
        <v>#N/A</v>
      </c>
      <c r="C1031" s="1"/>
    </row>
    <row r="1032" spans="1:3" x14ac:dyDescent="0.25">
      <c r="A1032" s="2">
        <f>([3]UKBuilding_List!A1032)</f>
        <v>0</v>
      </c>
      <c r="B1032" s="85" t="e">
        <f>VLOOKUP(A1032,[3]UKBuilding_List!$A$1:$D$400,3,FALSE)</f>
        <v>#N/A</v>
      </c>
      <c r="C1032" s="1"/>
    </row>
    <row r="1033" spans="1:3" x14ac:dyDescent="0.25">
      <c r="A1033" s="2">
        <f>([3]UKBuilding_List!A1033)</f>
        <v>0</v>
      </c>
      <c r="B1033" s="85" t="e">
        <f>VLOOKUP(A1033,[3]UKBuilding_List!$A$1:$D$400,3,FALSE)</f>
        <v>#N/A</v>
      </c>
      <c r="C1033" s="1"/>
    </row>
    <row r="1034" spans="1:3" x14ac:dyDescent="0.25">
      <c r="A1034" s="2">
        <f>([3]UKBuilding_List!A1034)</f>
        <v>0</v>
      </c>
      <c r="B1034" s="85" t="e">
        <f>VLOOKUP(A1034,[3]UKBuilding_List!$A$1:$D$400,3,FALSE)</f>
        <v>#N/A</v>
      </c>
      <c r="C1034" s="1"/>
    </row>
    <row r="1035" spans="1:3" x14ac:dyDescent="0.25">
      <c r="A1035" s="2">
        <f>([3]UKBuilding_List!A1035)</f>
        <v>0</v>
      </c>
      <c r="B1035" s="85" t="e">
        <f>VLOOKUP(A1035,[3]UKBuilding_List!$A$1:$D$400,3,FALSE)</f>
        <v>#N/A</v>
      </c>
      <c r="C1035" s="1"/>
    </row>
    <row r="1036" spans="1:3" x14ac:dyDescent="0.25">
      <c r="A1036" s="2">
        <f>([3]UKBuilding_List!A1036)</f>
        <v>0</v>
      </c>
      <c r="B1036" s="85" t="e">
        <f>VLOOKUP(A1036,[3]UKBuilding_List!$A$1:$D$400,3,FALSE)</f>
        <v>#N/A</v>
      </c>
      <c r="C1036" s="1"/>
    </row>
    <row r="1037" spans="1:3" x14ac:dyDescent="0.25">
      <c r="A1037" s="2">
        <f>([3]UKBuilding_List!A1037)</f>
        <v>0</v>
      </c>
      <c r="B1037" s="85" t="e">
        <f>VLOOKUP(A1037,[3]UKBuilding_List!$A$1:$D$400,3,FALSE)</f>
        <v>#N/A</v>
      </c>
      <c r="C1037" s="1"/>
    </row>
    <row r="1038" spans="1:3" x14ac:dyDescent="0.25">
      <c r="A1038" s="2">
        <f>([3]UKBuilding_List!A1038)</f>
        <v>0</v>
      </c>
      <c r="B1038" s="85" t="e">
        <f>VLOOKUP(A1038,[3]UKBuilding_List!$A$1:$D$400,3,FALSE)</f>
        <v>#N/A</v>
      </c>
      <c r="C1038" s="1"/>
    </row>
    <row r="1039" spans="1:3" x14ac:dyDescent="0.25">
      <c r="A1039" s="2">
        <f>([3]UKBuilding_List!A1039)</f>
        <v>0</v>
      </c>
      <c r="B1039" s="85" t="e">
        <f>VLOOKUP(A1039,[3]UKBuilding_List!$A$1:$D$400,3,FALSE)</f>
        <v>#N/A</v>
      </c>
      <c r="C1039" s="1"/>
    </row>
    <row r="1040" spans="1:3" x14ac:dyDescent="0.25">
      <c r="A1040" s="2">
        <f>([3]UKBuilding_List!A1040)</f>
        <v>0</v>
      </c>
      <c r="B1040" s="85" t="e">
        <f>VLOOKUP(A1040,[3]UKBuilding_List!$A$1:$D$400,3,FALSE)</f>
        <v>#N/A</v>
      </c>
      <c r="C1040" s="1"/>
    </row>
    <row r="1041" spans="1:3" x14ac:dyDescent="0.25">
      <c r="A1041" s="2">
        <f>([3]UKBuilding_List!A1041)</f>
        <v>0</v>
      </c>
      <c r="B1041" s="85" t="e">
        <f>VLOOKUP(A1041,[3]UKBuilding_List!$A$1:$D$400,3,FALSE)</f>
        <v>#N/A</v>
      </c>
      <c r="C1041" s="1"/>
    </row>
    <row r="1042" spans="1:3" x14ac:dyDescent="0.25">
      <c r="A1042" s="2">
        <f>([3]UKBuilding_List!A1042)</f>
        <v>0</v>
      </c>
      <c r="B1042" s="85" t="e">
        <f>VLOOKUP(A1042,[3]UKBuilding_List!$A$1:$D$400,3,FALSE)</f>
        <v>#N/A</v>
      </c>
      <c r="C1042" s="1"/>
    </row>
    <row r="1043" spans="1:3" x14ac:dyDescent="0.25">
      <c r="A1043" s="2">
        <f>([3]UKBuilding_List!A1043)</f>
        <v>0</v>
      </c>
      <c r="B1043" s="85" t="e">
        <f>VLOOKUP(A1043,[3]UKBuilding_List!$A$1:$D$400,3,FALSE)</f>
        <v>#N/A</v>
      </c>
      <c r="C1043" s="1"/>
    </row>
    <row r="1044" spans="1:3" x14ac:dyDescent="0.25">
      <c r="A1044" s="2">
        <f>([3]UKBuilding_List!A1044)</f>
        <v>0</v>
      </c>
      <c r="B1044" s="85" t="e">
        <f>VLOOKUP(A1044,[3]UKBuilding_List!$A$1:$D$400,3,FALSE)</f>
        <v>#N/A</v>
      </c>
      <c r="C1044" s="1"/>
    </row>
    <row r="1045" spans="1:3" x14ac:dyDescent="0.25">
      <c r="A1045" s="2">
        <f>([3]UKBuilding_List!A1045)</f>
        <v>0</v>
      </c>
      <c r="B1045" s="85" t="e">
        <f>VLOOKUP(A1045,[3]UKBuilding_List!$A$1:$D$400,3,FALSE)</f>
        <v>#N/A</v>
      </c>
      <c r="C1045" s="1"/>
    </row>
    <row r="1046" spans="1:3" x14ac:dyDescent="0.25">
      <c r="A1046" s="2">
        <f>([3]UKBuilding_List!A1046)</f>
        <v>0</v>
      </c>
      <c r="B1046" s="85" t="e">
        <f>VLOOKUP(A1046,[3]UKBuilding_List!$A$1:$D$400,3,FALSE)</f>
        <v>#N/A</v>
      </c>
      <c r="C1046" s="1"/>
    </row>
    <row r="1047" spans="1:3" x14ac:dyDescent="0.25">
      <c r="A1047" s="2">
        <f>([3]UKBuilding_List!A1047)</f>
        <v>0</v>
      </c>
      <c r="B1047" s="85" t="e">
        <f>VLOOKUP(A1047,[3]UKBuilding_List!$A$1:$D$400,3,FALSE)</f>
        <v>#N/A</v>
      </c>
      <c r="C1047" s="1"/>
    </row>
    <row r="1048" spans="1:3" x14ac:dyDescent="0.25">
      <c r="A1048" s="2">
        <f>([3]UKBuilding_List!A1048)</f>
        <v>0</v>
      </c>
      <c r="B1048" s="85" t="e">
        <f>VLOOKUP(A1048,[3]UKBuilding_List!$A$1:$D$400,3,FALSE)</f>
        <v>#N/A</v>
      </c>
      <c r="C1048" s="1"/>
    </row>
    <row r="1049" spans="1:3" x14ac:dyDescent="0.25">
      <c r="A1049" s="2">
        <f>([3]UKBuilding_List!A1049)</f>
        <v>0</v>
      </c>
      <c r="B1049" s="85" t="e">
        <f>VLOOKUP(A1049,[3]UKBuilding_List!$A$1:$D$400,3,FALSE)</f>
        <v>#N/A</v>
      </c>
      <c r="C1049" s="1"/>
    </row>
    <row r="1050" spans="1:3" x14ac:dyDescent="0.25">
      <c r="A1050" s="2">
        <f>([3]UKBuilding_List!A1050)</f>
        <v>0</v>
      </c>
      <c r="B1050" s="85" t="e">
        <f>VLOOKUP(A1050,[3]UKBuilding_List!$A$1:$D$400,3,FALSE)</f>
        <v>#N/A</v>
      </c>
      <c r="C1050" s="1"/>
    </row>
    <row r="1051" spans="1:3" x14ac:dyDescent="0.25">
      <c r="A1051" s="2">
        <f>([3]UKBuilding_List!A1051)</f>
        <v>0</v>
      </c>
      <c r="B1051" s="85" t="e">
        <f>VLOOKUP(A1051,[3]UKBuilding_List!$A$1:$D$400,3,FALSE)</f>
        <v>#N/A</v>
      </c>
      <c r="C1051" s="1"/>
    </row>
    <row r="1052" spans="1:3" x14ac:dyDescent="0.25">
      <c r="A1052" s="2">
        <f>([3]UKBuilding_List!A1052)</f>
        <v>0</v>
      </c>
      <c r="B1052" s="85" t="e">
        <f>VLOOKUP(A1052,[3]UKBuilding_List!$A$1:$D$400,3,FALSE)</f>
        <v>#N/A</v>
      </c>
      <c r="C1052" s="1"/>
    </row>
    <row r="1053" spans="1:3" x14ac:dyDescent="0.25">
      <c r="A1053" s="2">
        <f>([3]UKBuilding_List!A1053)</f>
        <v>0</v>
      </c>
      <c r="B1053" s="85" t="e">
        <f>VLOOKUP(A1053,[3]UKBuilding_List!$A$1:$D$400,3,FALSE)</f>
        <v>#N/A</v>
      </c>
      <c r="C1053" s="1"/>
    </row>
    <row r="1054" spans="1:3" x14ac:dyDescent="0.25">
      <c r="A1054" s="2">
        <f>([3]UKBuilding_List!A1054)</f>
        <v>0</v>
      </c>
      <c r="B1054" s="85" t="e">
        <f>VLOOKUP(A1054,[3]UKBuilding_List!$A$1:$D$400,3,FALSE)</f>
        <v>#N/A</v>
      </c>
      <c r="C1054" s="1"/>
    </row>
    <row r="1055" spans="1:3" x14ac:dyDescent="0.25">
      <c r="A1055" s="2">
        <f>([3]UKBuilding_List!A1055)</f>
        <v>0</v>
      </c>
      <c r="B1055" s="85" t="e">
        <f>VLOOKUP(A1055,[3]UKBuilding_List!$A$1:$D$400,3,FALSE)</f>
        <v>#N/A</v>
      </c>
      <c r="C1055" s="1"/>
    </row>
    <row r="1056" spans="1:3" x14ac:dyDescent="0.25">
      <c r="A1056" s="2">
        <f>([3]UKBuilding_List!A1056)</f>
        <v>0</v>
      </c>
      <c r="B1056" s="85" t="e">
        <f>VLOOKUP(A1056,[3]UKBuilding_List!$A$1:$D$400,3,FALSE)</f>
        <v>#N/A</v>
      </c>
      <c r="C1056" s="1"/>
    </row>
    <row r="1057" spans="1:3" x14ac:dyDescent="0.25">
      <c r="A1057" s="2">
        <f>([3]UKBuilding_List!A1057)</f>
        <v>0</v>
      </c>
      <c r="B1057" s="85" t="e">
        <f>VLOOKUP(A1057,[3]UKBuilding_List!$A$1:$D$400,3,FALSE)</f>
        <v>#N/A</v>
      </c>
      <c r="C1057" s="1"/>
    </row>
    <row r="1058" spans="1:3" x14ac:dyDescent="0.25">
      <c r="A1058" s="2">
        <f>([3]UKBuilding_List!A1058)</f>
        <v>0</v>
      </c>
      <c r="B1058" s="85" t="e">
        <f>VLOOKUP(A1058,[3]UKBuilding_List!$A$1:$D$400,3,FALSE)</f>
        <v>#N/A</v>
      </c>
      <c r="C1058" s="1"/>
    </row>
    <row r="1059" spans="1:3" x14ac:dyDescent="0.25">
      <c r="A1059" s="2">
        <f>([3]UKBuilding_List!A1059)</f>
        <v>0</v>
      </c>
      <c r="B1059" s="85" t="e">
        <f>VLOOKUP(A1059,[3]UKBuilding_List!$A$1:$D$400,3,FALSE)</f>
        <v>#N/A</v>
      </c>
      <c r="C1059" s="1"/>
    </row>
    <row r="1060" spans="1:3" x14ac:dyDescent="0.25">
      <c r="A1060" s="2">
        <f>([3]UKBuilding_List!A1060)</f>
        <v>0</v>
      </c>
      <c r="B1060" s="85" t="e">
        <f>VLOOKUP(A1060,[3]UKBuilding_List!$A$1:$D$400,3,FALSE)</f>
        <v>#N/A</v>
      </c>
      <c r="C1060" s="1"/>
    </row>
    <row r="1061" spans="1:3" x14ac:dyDescent="0.25">
      <c r="A1061" s="2">
        <f>([3]UKBuilding_List!A1061)</f>
        <v>0</v>
      </c>
      <c r="B1061" s="85" t="e">
        <f>VLOOKUP(A1061,[3]UKBuilding_List!$A$1:$D$400,3,FALSE)</f>
        <v>#N/A</v>
      </c>
      <c r="C1061" s="1"/>
    </row>
    <row r="1062" spans="1:3" x14ac:dyDescent="0.25">
      <c r="A1062" s="2">
        <f>([3]UKBuilding_List!A1062)</f>
        <v>0</v>
      </c>
      <c r="B1062" s="85" t="e">
        <f>VLOOKUP(A1062,[3]UKBuilding_List!$A$1:$D$400,3,FALSE)</f>
        <v>#N/A</v>
      </c>
      <c r="C1062" s="1"/>
    </row>
    <row r="1063" spans="1:3" x14ac:dyDescent="0.25">
      <c r="A1063" s="2">
        <f>([3]UKBuilding_List!A1063)</f>
        <v>0</v>
      </c>
      <c r="B1063" s="85" t="e">
        <f>VLOOKUP(A1063,[3]UKBuilding_List!$A$1:$D$400,3,FALSE)</f>
        <v>#N/A</v>
      </c>
      <c r="C1063" s="1"/>
    </row>
    <row r="1064" spans="1:3" x14ac:dyDescent="0.25">
      <c r="A1064" s="2">
        <f>([3]UKBuilding_List!A1064)</f>
        <v>0</v>
      </c>
      <c r="B1064" s="85" t="e">
        <f>VLOOKUP(A1064,[3]UKBuilding_List!$A$1:$D$400,3,FALSE)</f>
        <v>#N/A</v>
      </c>
      <c r="C1064" s="1"/>
    </row>
    <row r="1065" spans="1:3" x14ac:dyDescent="0.25">
      <c r="A1065" s="2">
        <f>([3]UKBuilding_List!A1065)</f>
        <v>0</v>
      </c>
      <c r="B1065" s="85" t="e">
        <f>VLOOKUP(A1065,[3]UKBuilding_List!$A$1:$D$400,3,FALSE)</f>
        <v>#N/A</v>
      </c>
      <c r="C1065" s="1"/>
    </row>
    <row r="1066" spans="1:3" x14ac:dyDescent="0.25">
      <c r="A1066" s="2">
        <f>([3]UKBuilding_List!A1066)</f>
        <v>0</v>
      </c>
      <c r="B1066" s="85" t="e">
        <f>VLOOKUP(A1066,[3]UKBuilding_List!$A$1:$D$400,3,FALSE)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2018-10-22T17:01:51Z</dcterms:modified>
</cp:coreProperties>
</file>