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<sst xmlns="http://schemas.openxmlformats.org/spreadsheetml/2006/main" count="94" uniqueCount="75">
  <si>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</si>
  <si>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</si>
  <si>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</si>
  <si>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</si>
  <si>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</si>
  <si>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</si>
  <si>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</si>
  <si>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</si>
  <si>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</si>
  <si>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</si>
  <si>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</si>
  <si>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</si>
  <si>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</si>
  <si>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</si>
  <si>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</si>
  <si>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</si>
  <si>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</si>
  <si>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</si>
  <si>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</si>
  <si>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</si>
  <si>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</si>
  <si>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</si>
  <si>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</si>
  <si>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</si>
  <si>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</si>
  <si>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</si>
  <si>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</si>
  <si>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</si>
  <si>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</si>
  <si>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</si>
  <si>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</si>
  <si>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</si>
  <si>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</si>
  <si>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</si>
  <si>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</si>
  <si>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</si>
  <si>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</si>
  <si>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</si>
  <si>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</si>
  <si>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</si>
  <si>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</si>
  <si>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</si>
  <si>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</si>
  <si>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</si>
  <si>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</si>
  <si>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</si>
  <si>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</si>
  <si>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</si>
  <si>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</si>
  <si>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</si>
  <si>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</si>
  <si>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</si>
  <si>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</si>
  <si>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</si>
  <si>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</si>
  <si>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</si>
  <si>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</si>
  <si>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</si>
  <si>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</si>
  <si>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</si>
  <si>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</si>
  <si>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</si>
  <si>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</si>
  <si>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</si>
  <si>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</si>
  <si>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</si>
  <si>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</si>
  <si>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0602</t>
  </si>
  <si>
    <t>TL0005C</t>
  </si>
  <si>
    <t>Room Label Change: TL00A Changed To TL0005C</t>
  </si>
  <si>
    <t>TL0005B</t>
  </si>
  <si>
    <t>Room Label Change: TL00B Changed To TL0005B</t>
  </si>
  <si>
    <t>TL0005A</t>
  </si>
  <si>
    <t>Room Label Change: TL00C Changed To TL0005A</t>
  </si>
  <si>
    <t>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</si>
</sst>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Wendell &amp; Vickie Bell Soccer Complex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Sigma Kappa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0139</v>
          </cell>
          <cell r="B123" t="str">
            <v>South Dining Commons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0143</v>
          </cell>
          <cell r="B125" t="str">
            <v>Blanding II</v>
          </cell>
        </row>
        <row r="126">
          <cell r="A126" t="str">
            <v>0144</v>
          </cell>
          <cell r="B126" t="str">
            <v>Blanding III</v>
          </cell>
        </row>
        <row r="127">
          <cell r="A127" t="str">
            <v>0145</v>
          </cell>
          <cell r="B127" t="str">
            <v>Blanding Tower</v>
          </cell>
        </row>
        <row r="128">
          <cell r="A128" t="str">
            <v>0146</v>
          </cell>
          <cell r="B128" t="str">
            <v>Blanding IV</v>
          </cell>
        </row>
        <row r="129">
          <cell r="A129" t="str">
            <v>0147</v>
          </cell>
          <cell r="B129" t="str">
            <v>Complex Commons</v>
          </cell>
        </row>
        <row r="130">
          <cell r="A130" t="str">
            <v>0148</v>
          </cell>
          <cell r="B130" t="str">
            <v>Kirwan IV</v>
          </cell>
        </row>
        <row r="131">
          <cell r="A131" t="str">
            <v>0149</v>
          </cell>
          <cell r="B131" t="str">
            <v>Kirwan Tower</v>
          </cell>
        </row>
        <row r="132">
          <cell r="A132" t="str">
            <v>0150</v>
          </cell>
          <cell r="B132" t="str">
            <v>Kirwan III</v>
          </cell>
        </row>
        <row r="133">
          <cell r="A133" t="str">
            <v>0151</v>
          </cell>
          <cell r="B133" t="str">
            <v>Kirwan II</v>
          </cell>
        </row>
        <row r="134">
          <cell r="A134" t="str">
            <v>0152</v>
          </cell>
          <cell r="B134" t="str">
            <v>Kirwan I</v>
          </cell>
        </row>
        <row r="135">
          <cell r="A135" t="str">
            <v>0153</v>
          </cell>
          <cell r="B135" t="str">
            <v>Blanding I</v>
          </cell>
        </row>
        <row r="136">
          <cell r="A136" t="str">
            <v>0154</v>
          </cell>
          <cell r="B136" t="str">
            <v>Head House</v>
          </cell>
        </row>
        <row r="137">
          <cell r="A137" t="str">
            <v>0155</v>
          </cell>
          <cell r="B137" t="str">
            <v>Greenhouse No 2</v>
          </cell>
        </row>
        <row r="138">
          <cell r="A138" t="str">
            <v>0156</v>
          </cell>
          <cell r="B138" t="str">
            <v>Greenhouse No 4</v>
          </cell>
        </row>
        <row r="139">
          <cell r="A139" t="str">
            <v>0157</v>
          </cell>
          <cell r="B139" t="str">
            <v>Greenhouse No 7</v>
          </cell>
        </row>
        <row r="140">
          <cell r="A140" t="str">
            <v>0158</v>
          </cell>
          <cell r="B140" t="str">
            <v>Greenhouse No 5</v>
          </cell>
        </row>
        <row r="141">
          <cell r="A141" t="str">
            <v>0159</v>
          </cell>
          <cell r="B141" t="str">
            <v>Greenhouse No 3</v>
          </cell>
        </row>
        <row r="142">
          <cell r="A142" t="str">
            <v>0160</v>
          </cell>
          <cell r="B142" t="str">
            <v>Greenhouse No 1</v>
          </cell>
        </row>
        <row r="143">
          <cell r="A143" t="str">
            <v>0161</v>
          </cell>
          <cell r="B143" t="str">
            <v>Greenhouse No 9</v>
          </cell>
        </row>
        <row r="144">
          <cell r="A144" t="str">
            <v>0162</v>
          </cell>
          <cell r="B144" t="str">
            <v>Greenhouse No 11</v>
          </cell>
        </row>
        <row r="145">
          <cell r="A145" t="str">
            <v>0163</v>
          </cell>
          <cell r="B145" t="str">
            <v>Greenhouse No 6</v>
          </cell>
        </row>
        <row r="146">
          <cell r="A146" t="str">
            <v>0164</v>
          </cell>
          <cell r="B146" t="str">
            <v>Greenhouse No 12</v>
          </cell>
        </row>
        <row r="147">
          <cell r="A147" t="str">
            <v>0165</v>
          </cell>
          <cell r="B147" t="str">
            <v>106 Conn Terrace</v>
          </cell>
        </row>
        <row r="148">
          <cell r="A148" t="str">
            <v>0166</v>
          </cell>
          <cell r="B148" t="str">
            <v>Gatehouse Administration Dr</v>
          </cell>
        </row>
        <row r="149">
          <cell r="A149" t="str">
            <v>0167</v>
          </cell>
          <cell r="B149" t="str">
            <v>Gatehouse Rose &amp; Chem/Physics</v>
          </cell>
        </row>
        <row r="150">
          <cell r="A150" t="str">
            <v>0170</v>
          </cell>
          <cell r="B150" t="str">
            <v>Gatehouse Student Center</v>
          </cell>
        </row>
        <row r="151">
          <cell r="A151" t="str">
            <v>0173</v>
          </cell>
          <cell r="B151" t="str">
            <v>Gatehouse Med Plaza</v>
          </cell>
        </row>
        <row r="152">
          <cell r="A152" t="str">
            <v>0174</v>
          </cell>
          <cell r="B152" t="str">
            <v>Academic Science Building</v>
          </cell>
        </row>
        <row r="153">
          <cell r="A153" t="str">
            <v>0175</v>
          </cell>
          <cell r="B153" t="str">
            <v>Gatehouse Med Plaza</v>
          </cell>
        </row>
        <row r="154">
          <cell r="A154" t="str">
            <v>0176</v>
          </cell>
          <cell r="B154" t="str">
            <v>Gatehouse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Gatehouse Young Library</v>
          </cell>
        </row>
        <row r="157">
          <cell r="A157" t="str">
            <v>0180</v>
          </cell>
          <cell r="B157" t="str">
            <v>113 State St</v>
          </cell>
        </row>
        <row r="158">
          <cell r="A158" t="str">
            <v>0181</v>
          </cell>
          <cell r="B158" t="str">
            <v>Woodland Glen III</v>
          </cell>
        </row>
        <row r="159">
          <cell r="A159" t="str">
            <v>0182</v>
          </cell>
          <cell r="B159" t="str">
            <v>Isolation Barn Incinerator</v>
          </cell>
        </row>
        <row r="160">
          <cell r="A160" t="str">
            <v>0183</v>
          </cell>
          <cell r="B160" t="str">
            <v>Isolation Barn</v>
          </cell>
        </row>
        <row r="161">
          <cell r="A161" t="str">
            <v>0184</v>
          </cell>
          <cell r="B161" t="str">
            <v>Agricultural Machine Research Lab</v>
          </cell>
        </row>
        <row r="162">
          <cell r="A162" t="str">
            <v>0185</v>
          </cell>
          <cell r="B162" t="str">
            <v>Garage by Motor Pool Residence</v>
          </cell>
        </row>
        <row r="163">
          <cell r="A163" t="str">
            <v>0186</v>
          </cell>
          <cell r="B163" t="str">
            <v>Woodland Glen IV</v>
          </cell>
        </row>
        <row r="164">
          <cell r="A164" t="str">
            <v>0187</v>
          </cell>
          <cell r="B164" t="str">
            <v>Bus Shelter #5</v>
          </cell>
        </row>
        <row r="165">
          <cell r="A165" t="str">
            <v>0188</v>
          </cell>
          <cell r="B165" t="str">
            <v>Woodland Glen V</v>
          </cell>
        </row>
        <row r="166">
          <cell r="A166" t="str">
            <v>0189</v>
          </cell>
          <cell r="B166" t="str">
            <v>Shawneetown Bldg A</v>
          </cell>
        </row>
        <row r="167">
          <cell r="A167" t="str">
            <v>0190</v>
          </cell>
          <cell r="B167" t="str">
            <v>Shawneetown Bldg B</v>
          </cell>
        </row>
        <row r="168">
          <cell r="A168" t="str">
            <v>0191</v>
          </cell>
          <cell r="B168" t="str">
            <v>Shawneetown Bldg D</v>
          </cell>
        </row>
        <row r="169">
          <cell r="A169" t="str">
            <v>0192</v>
          </cell>
          <cell r="B169" t="str">
            <v>Shawneetown Bldg F</v>
          </cell>
        </row>
        <row r="170">
          <cell r="A170" t="str">
            <v>0193</v>
          </cell>
          <cell r="B170" t="str">
            <v>Shawneetown Bldg E</v>
          </cell>
        </row>
        <row r="171">
          <cell r="A171" t="str">
            <v>0194</v>
          </cell>
          <cell r="B171" t="str">
            <v>Shawneetown Bldg C</v>
          </cell>
        </row>
        <row r="172">
          <cell r="A172" t="str">
            <v>0196</v>
          </cell>
          <cell r="B172" t="str">
            <v>Stoll Field Viewing Tower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0203</v>
          </cell>
          <cell r="B178" t="str">
            <v>1037 S. Limestone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0205</v>
          </cell>
          <cell r="B180" t="str">
            <v>Phi Mu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0280</v>
          </cell>
          <cell r="B240" t="str">
            <v>The Football Training Facility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Hospital - Chandler Medical Center &amp;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0360</v>
          </cell>
          <cell r="B281" t="str">
            <v>400 Pennsylvania Ct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0382</v>
          </cell>
          <cell r="B289" t="str">
            <v>Sky Blue Solar House</v>
          </cell>
        </row>
        <row r="290">
          <cell r="A290" t="str">
            <v>0386</v>
          </cell>
          <cell r="B290" t="str">
            <v>150 Gazette Avenue</v>
          </cell>
        </row>
        <row r="291">
          <cell r="A291" t="str">
            <v>0390</v>
          </cell>
          <cell r="B291" t="str">
            <v>Bus Shelter #1</v>
          </cell>
        </row>
        <row r="292">
          <cell r="A292" t="str">
            <v>0391</v>
          </cell>
          <cell r="B292" t="str">
            <v>Bus Shelter #2</v>
          </cell>
        </row>
        <row r="293">
          <cell r="A293" t="str">
            <v>0392</v>
          </cell>
          <cell r="B293" t="str">
            <v>Bus Shelter #3</v>
          </cell>
        </row>
        <row r="294">
          <cell r="A294" t="str">
            <v>0393</v>
          </cell>
          <cell r="B294" t="str">
            <v>Bus Shelter #7</v>
          </cell>
        </row>
        <row r="295">
          <cell r="A295" t="str">
            <v>0394</v>
          </cell>
          <cell r="B295" t="str">
            <v>Bus Shelter #6</v>
          </cell>
        </row>
        <row r="296">
          <cell r="A296" t="str">
            <v>0397</v>
          </cell>
          <cell r="B296" t="str">
            <v>Bus Shelter #9</v>
          </cell>
        </row>
        <row r="297">
          <cell r="A297" t="str">
            <v>0398</v>
          </cell>
          <cell r="B297" t="str">
            <v>Bus Shelter #10</v>
          </cell>
        </row>
        <row r="298">
          <cell r="A298" t="str">
            <v>0399</v>
          </cell>
          <cell r="B298" t="str">
            <v>Bus Shelter #11</v>
          </cell>
        </row>
        <row r="299">
          <cell r="A299" t="str">
            <v>0400</v>
          </cell>
          <cell r="B299" t="str">
            <v>Ellen H. Richards House</v>
          </cell>
        </row>
        <row r="300">
          <cell r="A300" t="str">
            <v>0401</v>
          </cell>
          <cell r="B300" t="str">
            <v>Weldon House</v>
          </cell>
        </row>
        <row r="301">
          <cell r="A301" t="str">
            <v>0402</v>
          </cell>
          <cell r="B301" t="str">
            <v>147 Washington Ave</v>
          </cell>
        </row>
        <row r="302">
          <cell r="A302" t="str">
            <v>0409</v>
          </cell>
          <cell r="B302" t="str">
            <v>341-343 Scott St</v>
          </cell>
        </row>
        <row r="303">
          <cell r="A303" t="str">
            <v>0412</v>
          </cell>
          <cell r="B303" t="str">
            <v>403 Pennsylvania Ct</v>
          </cell>
        </row>
        <row r="304">
          <cell r="A304" t="str">
            <v>0413</v>
          </cell>
          <cell r="B304" t="str">
            <v>Softball/Soccer Locker Rooms</v>
          </cell>
        </row>
        <row r="305">
          <cell r="A305" t="str">
            <v>0416</v>
          </cell>
          <cell r="B305" t="str">
            <v>Bus Shelter #12</v>
          </cell>
        </row>
        <row r="306">
          <cell r="A306" t="str">
            <v>0417</v>
          </cell>
          <cell r="B306" t="str">
            <v>660 South Limestone</v>
          </cell>
        </row>
        <row r="307">
          <cell r="A307" t="str">
            <v>0418</v>
          </cell>
          <cell r="B307" t="str">
            <v>Bus Shelter #4</v>
          </cell>
        </row>
        <row r="308">
          <cell r="A308" t="str">
            <v>0419</v>
          </cell>
          <cell r="B308" t="str">
            <v>Bus Shelter #13</v>
          </cell>
        </row>
        <row r="309">
          <cell r="A309" t="str">
            <v>0420</v>
          </cell>
          <cell r="B309" t="str">
            <v>424 Euclid Avenue</v>
          </cell>
        </row>
        <row r="310">
          <cell r="A310" t="str">
            <v>0432</v>
          </cell>
          <cell r="B310" t="str">
            <v>Commonwealth House</v>
          </cell>
        </row>
        <row r="311">
          <cell r="A311" t="str">
            <v>0433</v>
          </cell>
          <cell r="B311" t="str">
            <v>William E and Casiana Schmidt Vocal Arts Center</v>
          </cell>
        </row>
        <row r="312">
          <cell r="A312" t="str">
            <v>0442</v>
          </cell>
          <cell r="B312" t="str">
            <v>Ligon House</v>
          </cell>
        </row>
        <row r="313">
          <cell r="A313" t="str">
            <v>0446</v>
          </cell>
          <cell r="B313" t="str">
            <v>John Cropp Softball Stadium</v>
          </cell>
        </row>
        <row r="314">
          <cell r="A314" t="str">
            <v>0447</v>
          </cell>
          <cell r="B314" t="str">
            <v>Hitting Pavilion</v>
          </cell>
        </row>
        <row r="315">
          <cell r="A315" t="str">
            <v>0448</v>
          </cell>
          <cell r="B315" t="str">
            <v>Football Storage Shed</v>
          </cell>
        </row>
        <row r="316">
          <cell r="A316" t="str">
            <v>0449</v>
          </cell>
          <cell r="B316" t="str">
            <v>Shively Grounds Storage Building</v>
          </cell>
        </row>
        <row r="317">
          <cell r="A317" t="str">
            <v>0453</v>
          </cell>
          <cell r="B317" t="str">
            <v>Shively Grounds Building</v>
          </cell>
        </row>
        <row r="318">
          <cell r="A318" t="str">
            <v>0456</v>
          </cell>
          <cell r="B318" t="str">
            <v>W.T. Young Library</v>
          </cell>
        </row>
        <row r="319">
          <cell r="A319" t="str">
            <v>0460</v>
          </cell>
          <cell r="B319" t="str">
            <v>149 Transcript Ave</v>
          </cell>
        </row>
        <row r="320">
          <cell r="A320" t="str">
            <v>0461</v>
          </cell>
          <cell r="B320" t="str">
            <v>153 Transcript Ave</v>
          </cell>
        </row>
        <row r="321">
          <cell r="A321" t="str">
            <v>0462</v>
          </cell>
          <cell r="B321" t="str">
            <v>Limestone Park I</v>
          </cell>
        </row>
        <row r="322">
          <cell r="A322" t="str">
            <v>0463</v>
          </cell>
          <cell r="B322" t="str">
            <v>Limestone Park II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Fraternity House</v>
          </cell>
        </row>
        <row r="337">
          <cell r="A337" t="str">
            <v>0505</v>
          </cell>
          <cell r="B337" t="str">
            <v>Alpha Tau Omega Fraternity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Central Utility Plant #4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9853</v>
          </cell>
          <cell r="B418" t="str">
            <v>Shriners-4th &amp; 5th Floors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0" sqref="C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30.2851562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7" t="s">
        <v>67</v>
      </c>
      <c r="C1" s="57"/>
      <c r="F1" s="18" t="s">
        <v>10</v>
      </c>
      <c r="G1" s="19">
        <v>41866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8" t="str">
        <f>VLOOKUP(B1,BuildingList!A:B,2,FALSE)</f>
        <v>Pavilion A</v>
      </c>
      <c r="C2" s="58"/>
      <c r="F2" s="25" t="s">
        <v>12</v>
      </c>
      <c r="G2" s="26" t="s">
        <v>64</v>
      </c>
      <c r="J2" s="15">
        <f>G35-J35</f>
        <v>3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0" t="s">
        <v>68</v>
      </c>
      <c r="B6" s="30" t="s">
        <v>74</v>
      </c>
      <c r="C6" s="11" t="s">
        <v>69</v>
      </c>
      <c r="D6" s="17" t="s">
        <v>5</v>
      </c>
      <c r="E6" s="36">
        <v>11721</v>
      </c>
      <c r="F6" s="36">
        <v>11631</v>
      </c>
      <c r="G6" s="36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7"/>
      <c r="L6" s="10"/>
      <c r="M6" s="56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54" t="s">
        <v>70</v>
      </c>
      <c r="B7" s="30" t="s">
        <v>74</v>
      </c>
      <c r="C7" s="11" t="s">
        <v>71</v>
      </c>
      <c r="D7" s="17" t="s">
        <v>5</v>
      </c>
      <c r="E7" s="36">
        <v>4743</v>
      </c>
      <c r="F7" s="17">
        <v>12434</v>
      </c>
      <c r="G7" s="36" t="s">
        <v>3</v>
      </c>
      <c r="H7" s="17" t="s">
        <v>13</v>
      </c>
      <c r="J7" s="10"/>
      <c r="K7" s="37"/>
      <c r="L7" s="10"/>
      <c r="M7" s="10"/>
      <c r="N7" s="37"/>
      <c r="O7" s="10"/>
    </row>
    <row r="8" spans="1:16" ht="45" customHeight="1" x14ac:dyDescent="0.25">
      <c r="A8" s="55" t="s">
        <v>72</v>
      </c>
      <c r="B8" s="30" t="s">
        <v>74</v>
      </c>
      <c r="C8" s="11" t="s">
        <v>73</v>
      </c>
      <c r="D8" s="17" t="s">
        <v>5</v>
      </c>
      <c r="E8" s="36">
        <v>9600</v>
      </c>
      <c r="F8" s="36">
        <v>2174</v>
      </c>
      <c r="G8" s="36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3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1" priority="144" operator="containsText" text="New Tag Required">
      <formula>NOT(ISERROR(SEARCH("New Tag Required",G40)))</formula>
    </cfRule>
  </conditionalFormatting>
  <conditionalFormatting sqref="D40:D100 D6 D8">
    <cfRule type="containsText" dxfId="50" priority="143" operator="containsText" text="Yes">
      <formula>NOT(ISERROR(SEARCH("Yes",D6)))</formula>
    </cfRule>
  </conditionalFormatting>
  <conditionalFormatting sqref="H40:H100 H201:H422">
    <cfRule type="containsText" dxfId="49" priority="131" operator="containsText" text="New Sign Required">
      <formula>NOT(ISERROR(SEARCH("New Sign Required",H40)))</formula>
    </cfRule>
  </conditionalFormatting>
  <conditionalFormatting sqref="G40:G100">
    <cfRule type="containsText" dxfId="48" priority="130" operator="containsText" text="Action Required">
      <formula>NOT(ISERROR(SEARCH("Action Required",G40)))</formula>
    </cfRule>
  </conditionalFormatting>
  <conditionalFormatting sqref="H40:H100">
    <cfRule type="containsText" dxfId="47" priority="129" operator="containsText" text="Action Required">
      <formula>NOT(ISERROR(SEARCH("Action Required",H40)))</formula>
    </cfRule>
  </conditionalFormatting>
  <conditionalFormatting sqref="G6 G10:G33 G36:G39">
    <cfRule type="containsText" dxfId="46" priority="71" operator="containsText" text="New Tag Required">
      <formula>NOT(ISERROR(SEARCH("New Tag Required",G6)))</formula>
    </cfRule>
  </conditionalFormatting>
  <conditionalFormatting sqref="D10:D39">
    <cfRule type="containsText" dxfId="45" priority="70" operator="containsText" text="Yes">
      <formula>NOT(ISERROR(SEARCH("Yes",D10)))</formula>
    </cfRule>
  </conditionalFormatting>
  <conditionalFormatting sqref="H6 H10:H33 H36:H39">
    <cfRule type="containsText" dxfId="44" priority="69" operator="containsText" text="New Sign Required">
      <formula>NOT(ISERROR(SEARCH("New Sign Required",H6)))</formula>
    </cfRule>
  </conditionalFormatting>
  <conditionalFormatting sqref="G6 G10:G33 G36:G39">
    <cfRule type="containsText" dxfId="43" priority="68" operator="containsText" text="Action Required">
      <formula>NOT(ISERROR(SEARCH("Action Required",G6)))</formula>
    </cfRule>
  </conditionalFormatting>
  <conditionalFormatting sqref="H6 H10:H33 H36:H39">
    <cfRule type="containsText" dxfId="42" priority="67" operator="containsText" text="Action Required">
      <formula>NOT(ISERROR(SEARCH("Action Required",H6)))</formula>
    </cfRule>
  </conditionalFormatting>
  <conditionalFormatting sqref="G6">
    <cfRule type="containsText" dxfId="41" priority="66" operator="containsText" text="New Tag Required">
      <formula>NOT(ISERROR(SEARCH("New Tag Required",G6)))</formula>
    </cfRule>
  </conditionalFormatting>
  <conditionalFormatting sqref="D6">
    <cfRule type="containsText" dxfId="40" priority="65" operator="containsText" text="Yes">
      <formula>NOT(ISERROR(SEARCH("Yes",D6)))</formula>
    </cfRule>
  </conditionalFormatting>
  <conditionalFormatting sqref="G6">
    <cfRule type="containsText" dxfId="39" priority="64" operator="containsText" text="Action Required">
      <formula>NOT(ISERROR(SEARCH("Action Required",G6)))</formula>
    </cfRule>
  </conditionalFormatting>
  <conditionalFormatting sqref="D101:D200">
    <cfRule type="containsText" dxfId="38" priority="63" operator="containsText" text="Yes">
      <formula>NOT(ISERROR(SEARCH("Yes",D101)))</formula>
    </cfRule>
  </conditionalFormatting>
  <conditionalFormatting sqref="H101:H200">
    <cfRule type="containsText" dxfId="37" priority="62" operator="containsText" text="New Sign Required">
      <formula>NOT(ISERROR(SEARCH("New Sign Required",H101)))</formula>
    </cfRule>
  </conditionalFormatting>
  <conditionalFormatting sqref="G101:G200">
    <cfRule type="containsText" dxfId="36" priority="61" operator="containsText" text="Action Required">
      <formula>NOT(ISERROR(SEARCH("Action Required",G101)))</formula>
    </cfRule>
  </conditionalFormatting>
  <conditionalFormatting sqref="H101:H200">
    <cfRule type="containsText" dxfId="35" priority="60" operator="containsText" text="Action Required">
      <formula>NOT(ISERROR(SEARCH("Action Required",H101)))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32">
    <cfRule type="cellIs" dxfId="27" priority="36" operator="equal">
      <formula>0</formula>
    </cfRule>
  </conditionalFormatting>
  <conditionalFormatting sqref="M6 M8:M32">
    <cfRule type="cellIs" dxfId="26" priority="35" operator="equal">
      <formula>0</formula>
    </cfRule>
  </conditionalFormatting>
  <conditionalFormatting sqref="J6 M6 M8:M32 J8:J32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5">
    <cfRule type="expression" dxfId="22" priority="31">
      <formula>$J6="Log Issues"</formula>
    </cfRule>
  </conditionalFormatting>
  <conditionalFormatting sqref="N6 N8:N15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25">
      <c r="A27" s="2" t="str">
        <f>([3]UKBuilding_List!A27)</f>
        <v>0028</v>
      </c>
      <c r="B27" s="3" t="str">
        <f>([3]UKBuilding_List!B27)</f>
        <v>Barker Hall</v>
      </c>
    </row>
    <row r="28" spans="1:2" x14ac:dyDescent="0.25">
      <c r="A28" s="2" t="str">
        <f>([3]UKBuilding_List!A28)</f>
        <v>0029</v>
      </c>
      <c r="B28" s="3" t="str">
        <f>([3]UKBuilding_List!B28)</f>
        <v>Alumni Gym</v>
      </c>
    </row>
    <row r="29" spans="1:2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0064</v>
      </c>
      <c r="B60" s="3" t="str">
        <f>([3]UKBuilding_List!B60)</f>
        <v>Scovell Hall</v>
      </c>
    </row>
    <row r="61" spans="1:2" x14ac:dyDescent="0.25">
      <c r="A61" s="2" t="str">
        <f>([3]UKBuilding_List!A61)</f>
        <v>0065</v>
      </c>
      <c r="B61" s="3" t="str">
        <f>([3]UKBuilding_List!B61)</f>
        <v>Small Animal Lab</v>
      </c>
    </row>
    <row r="62" spans="1:2" x14ac:dyDescent="0.25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25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25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25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25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25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25">
      <c r="A68" s="2" t="str">
        <f>([3]UKBuilding_List!A68)</f>
        <v>0072</v>
      </c>
      <c r="B68" s="3" t="str">
        <f>([3]UKBuilding_List!B68)</f>
        <v>Donovan Hall</v>
      </c>
    </row>
    <row r="69" spans="1:2" x14ac:dyDescent="0.25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25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25">
      <c r="A71" s="2" t="str">
        <f>([3]UKBuilding_List!A71)</f>
        <v>0075</v>
      </c>
      <c r="B71" s="3" t="str">
        <f>([3]UKBuilding_List!B71)</f>
        <v>Kelley Hall</v>
      </c>
    </row>
    <row r="72" spans="1:2" x14ac:dyDescent="0.25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25">
      <c r="A73" s="2" t="str">
        <f>([3]UKBuilding_List!A73)</f>
        <v>0077</v>
      </c>
      <c r="B73" s="3" t="str">
        <f>([3]UKBuilding_List!B73)</f>
        <v>653 Maxwelton Ct</v>
      </c>
    </row>
    <row r="74" spans="1:2" x14ac:dyDescent="0.25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25">
      <c r="A75" s="2" t="str">
        <f>([3]UKBuilding_List!A75)</f>
        <v>0079</v>
      </c>
      <c r="B75" s="3" t="str">
        <f>([3]UKBuilding_List!B75)</f>
        <v>Central Hall II</v>
      </c>
    </row>
    <row r="76" spans="1:2" x14ac:dyDescent="0.25">
      <c r="A76" s="2" t="str">
        <f>([3]UKBuilding_List!A76)</f>
        <v>0080</v>
      </c>
      <c r="B76" s="3" t="str">
        <f>([3]UKBuilding_List!B76)</f>
        <v>Central Hall I</v>
      </c>
    </row>
    <row r="77" spans="1:2" x14ac:dyDescent="0.25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25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25">
      <c r="A79" s="2" t="str">
        <f>([3]UKBuilding_List!A79)</f>
        <v>0083</v>
      </c>
      <c r="B79" s="3" t="str">
        <f>([3]UKBuilding_List!B79)</f>
        <v>453 Columbia</v>
      </c>
    </row>
    <row r="80" spans="1:2" x14ac:dyDescent="0.25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25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25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25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25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25">
      <c r="A85" s="2" t="str">
        <f>([3]UKBuilding_List!A85)</f>
        <v>0089</v>
      </c>
      <c r="B85" s="3" t="str">
        <f>([3]UKBuilding_List!B85)</f>
        <v>Cooling Plant #1</v>
      </c>
    </row>
    <row r="86" spans="1:2" x14ac:dyDescent="0.25">
      <c r="A86" s="2" t="str">
        <f>([3]UKBuilding_List!A86)</f>
        <v>0090</v>
      </c>
      <c r="B86" s="3" t="str">
        <f>([3]UKBuilding_List!B86)</f>
        <v>University Lofts</v>
      </c>
    </row>
    <row r="87" spans="1:2" x14ac:dyDescent="0.25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25">
      <c r="A88" s="2" t="str">
        <f>([3]UKBuilding_List!A88)</f>
        <v>0092</v>
      </c>
      <c r="B88" s="3" t="str">
        <f>([3]UKBuilding_List!B88)</f>
        <v>Seed House</v>
      </c>
    </row>
    <row r="89" spans="1:2" x14ac:dyDescent="0.25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25">
      <c r="A90" s="2" t="str">
        <f>([3]UKBuilding_List!A90)</f>
        <v>0094</v>
      </c>
      <c r="B90" s="3" t="str">
        <f>([3]UKBuilding_List!B90)</f>
        <v>Cooper House</v>
      </c>
    </row>
    <row r="91" spans="1:2" x14ac:dyDescent="0.25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25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25">
      <c r="A93" s="2" t="str">
        <f>([3]UKBuilding_List!A93)</f>
        <v>0097</v>
      </c>
      <c r="B93" s="3" t="str">
        <f>([3]UKBuilding_List!B93)</f>
        <v>E. S. Good Barn</v>
      </c>
    </row>
    <row r="94" spans="1:2" x14ac:dyDescent="0.25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25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25">
      <c r="A96" s="2" t="str">
        <f>([3]UKBuilding_List!A96)</f>
        <v>0100</v>
      </c>
      <c r="B96" s="3" t="str">
        <f>([3]UKBuilding_List!B96)</f>
        <v>Haggin Hall</v>
      </c>
    </row>
    <row r="97" spans="1:2" x14ac:dyDescent="0.25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25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25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25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25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25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25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25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25">
      <c r="A105" s="2" t="str">
        <f>([3]UKBuilding_List!A105)</f>
        <v>0109</v>
      </c>
      <c r="B105" s="3" t="str">
        <f>([3]UKBuilding_List!B105)</f>
        <v>Wendell &amp; Vickie Bell Soccer Complex</v>
      </c>
    </row>
    <row r="106" spans="1:2" x14ac:dyDescent="0.25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25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25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25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25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25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25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25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25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25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25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25">
      <c r="A117" s="2" t="str">
        <f>([3]UKBuilding_List!A117)</f>
        <v>0126</v>
      </c>
      <c r="B117" s="3" t="str">
        <f>([3]UKBuilding_List!B117)</f>
        <v>Phi Sigma Kappa Fraternity</v>
      </c>
    </row>
    <row r="118" spans="1:2" x14ac:dyDescent="0.25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25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25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25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25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25">
      <c r="A123" s="2" t="str">
        <f>([3]UKBuilding_List!A123)</f>
        <v>0139</v>
      </c>
      <c r="B123" s="3" t="str">
        <f>([3]UKBuilding_List!B123)</f>
        <v>South Dining Commons</v>
      </c>
    </row>
    <row r="124" spans="1:2" x14ac:dyDescent="0.25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25">
      <c r="A125" s="2" t="str">
        <f>([3]UKBuilding_List!A125)</f>
        <v>0143</v>
      </c>
      <c r="B125" s="3" t="str">
        <f>([3]UKBuilding_List!B125)</f>
        <v>Blanding II</v>
      </c>
    </row>
    <row r="126" spans="1:2" x14ac:dyDescent="0.25">
      <c r="A126" s="2" t="str">
        <f>([3]UKBuilding_List!A126)</f>
        <v>0144</v>
      </c>
      <c r="B126" s="3" t="str">
        <f>([3]UKBuilding_List!B126)</f>
        <v>Blanding III</v>
      </c>
    </row>
    <row r="127" spans="1:2" x14ac:dyDescent="0.25">
      <c r="A127" s="2" t="str">
        <f>([3]UKBuilding_List!A127)</f>
        <v>0145</v>
      </c>
      <c r="B127" s="3" t="str">
        <f>([3]UKBuilding_List!B127)</f>
        <v>Blanding Tower</v>
      </c>
    </row>
    <row r="128" spans="1:2" x14ac:dyDescent="0.25">
      <c r="A128" s="2" t="str">
        <f>([3]UKBuilding_List!A128)</f>
        <v>0146</v>
      </c>
      <c r="B128" s="3" t="str">
        <f>([3]UKBuilding_List!B128)</f>
        <v>Blanding IV</v>
      </c>
    </row>
    <row r="129" spans="1:2" x14ac:dyDescent="0.25">
      <c r="A129" s="2" t="str">
        <f>([3]UKBuilding_List!A129)</f>
        <v>0147</v>
      </c>
      <c r="B129" s="3" t="str">
        <f>([3]UKBuilding_List!B129)</f>
        <v>Complex Commons</v>
      </c>
    </row>
    <row r="130" spans="1:2" x14ac:dyDescent="0.25">
      <c r="A130" s="2" t="str">
        <f>([3]UKBuilding_List!A130)</f>
        <v>0148</v>
      </c>
      <c r="B130" s="3" t="str">
        <f>([3]UKBuilding_List!B130)</f>
        <v>Kirwan IV</v>
      </c>
    </row>
    <row r="131" spans="1:2" x14ac:dyDescent="0.25">
      <c r="A131" s="2" t="str">
        <f>([3]UKBuilding_List!A131)</f>
        <v>0149</v>
      </c>
      <c r="B131" s="3" t="str">
        <f>([3]UKBuilding_List!B131)</f>
        <v>Kirwan Tower</v>
      </c>
    </row>
    <row r="132" spans="1:2" x14ac:dyDescent="0.25">
      <c r="A132" s="2" t="str">
        <f>([3]UKBuilding_List!A132)</f>
        <v>0150</v>
      </c>
      <c r="B132" s="3" t="str">
        <f>([3]UKBuilding_List!B132)</f>
        <v>Kirwan III</v>
      </c>
    </row>
    <row r="133" spans="1:2" x14ac:dyDescent="0.25">
      <c r="A133" s="2" t="str">
        <f>([3]UKBuilding_List!A133)</f>
        <v>0151</v>
      </c>
      <c r="B133" s="3" t="str">
        <f>([3]UKBuilding_List!B133)</f>
        <v>Kirwan II</v>
      </c>
    </row>
    <row r="134" spans="1:2" x14ac:dyDescent="0.25">
      <c r="A134" s="2" t="str">
        <f>([3]UKBuilding_List!A134)</f>
        <v>0152</v>
      </c>
      <c r="B134" s="3" t="str">
        <f>([3]UKBuilding_List!B134)</f>
        <v>Kirwan I</v>
      </c>
    </row>
    <row r="135" spans="1:2" x14ac:dyDescent="0.25">
      <c r="A135" s="2" t="str">
        <f>([3]UKBuilding_List!A135)</f>
        <v>0153</v>
      </c>
      <c r="B135" s="3" t="str">
        <f>([3]UKBuilding_List!B135)</f>
        <v>Blanding I</v>
      </c>
    </row>
    <row r="136" spans="1:2" x14ac:dyDescent="0.25">
      <c r="A136" s="2" t="str">
        <f>([3]UKBuilding_List!A136)</f>
        <v>0154</v>
      </c>
      <c r="B136" s="3" t="str">
        <f>([3]UKBuilding_List!B136)</f>
        <v>Head House</v>
      </c>
    </row>
    <row r="137" spans="1:2" x14ac:dyDescent="0.25">
      <c r="A137" s="2" t="str">
        <f>([3]UKBuilding_List!A137)</f>
        <v>0155</v>
      </c>
      <c r="B137" s="3" t="str">
        <f>([3]UKBuilding_List!B137)</f>
        <v>Greenhouse No 2</v>
      </c>
    </row>
    <row r="138" spans="1:2" x14ac:dyDescent="0.25">
      <c r="A138" s="2" t="str">
        <f>([3]UKBuilding_List!A138)</f>
        <v>0156</v>
      </c>
      <c r="B138" s="3" t="str">
        <f>([3]UKBuilding_List!B138)</f>
        <v>Greenhouse No 4</v>
      </c>
    </row>
    <row r="139" spans="1:2" x14ac:dyDescent="0.25">
      <c r="A139" s="2" t="str">
        <f>([3]UKBuilding_List!A139)</f>
        <v>0157</v>
      </c>
      <c r="B139" s="3" t="str">
        <f>([3]UKBuilding_List!B139)</f>
        <v>Greenhouse No 7</v>
      </c>
    </row>
    <row r="140" spans="1:2" x14ac:dyDescent="0.25">
      <c r="A140" s="2" t="str">
        <f>([3]UKBuilding_List!A140)</f>
        <v>0158</v>
      </c>
      <c r="B140" s="3" t="str">
        <f>([3]UKBuilding_List!B140)</f>
        <v>Greenhouse No 5</v>
      </c>
    </row>
    <row r="141" spans="1:2" x14ac:dyDescent="0.25">
      <c r="A141" s="2" t="str">
        <f>([3]UKBuilding_List!A141)</f>
        <v>0159</v>
      </c>
      <c r="B141" s="3" t="str">
        <f>([3]UKBuilding_List!B141)</f>
        <v>Greenhouse No 3</v>
      </c>
    </row>
    <row r="142" spans="1:2" x14ac:dyDescent="0.25">
      <c r="A142" s="2" t="str">
        <f>([3]UKBuilding_List!A142)</f>
        <v>0160</v>
      </c>
      <c r="B142" s="3" t="str">
        <f>([3]UKBuilding_List!B142)</f>
        <v>Greenhouse No 1</v>
      </c>
    </row>
    <row r="143" spans="1:2" x14ac:dyDescent="0.25">
      <c r="A143" s="2" t="str">
        <f>([3]UKBuilding_List!A143)</f>
        <v>0161</v>
      </c>
      <c r="B143" s="3" t="str">
        <f>([3]UKBuilding_List!B143)</f>
        <v>Greenhouse No 9</v>
      </c>
    </row>
    <row r="144" spans="1:2" x14ac:dyDescent="0.25">
      <c r="A144" s="2" t="str">
        <f>([3]UKBuilding_List!A144)</f>
        <v>0162</v>
      </c>
      <c r="B144" s="3" t="str">
        <f>([3]UKBuilding_List!B144)</f>
        <v>Greenhouse No 11</v>
      </c>
    </row>
    <row r="145" spans="1:2" x14ac:dyDescent="0.25">
      <c r="A145" s="2" t="str">
        <f>([3]UKBuilding_List!A145)</f>
        <v>0163</v>
      </c>
      <c r="B145" s="3" t="str">
        <f>([3]UKBuilding_List!B145)</f>
        <v>Greenhouse No 6</v>
      </c>
    </row>
    <row r="146" spans="1:2" x14ac:dyDescent="0.25">
      <c r="A146" s="2" t="str">
        <f>([3]UKBuilding_List!A146)</f>
        <v>0164</v>
      </c>
      <c r="B146" s="3" t="str">
        <f>([3]UKBuilding_List!B146)</f>
        <v>Greenhouse No 12</v>
      </c>
    </row>
    <row r="147" spans="1:2" x14ac:dyDescent="0.25">
      <c r="A147" s="2" t="str">
        <f>([3]UKBuilding_List!A147)</f>
        <v>0165</v>
      </c>
      <c r="B147" s="3" t="str">
        <f>([3]UKBuilding_List!B147)</f>
        <v>106 Conn Terrace</v>
      </c>
    </row>
    <row r="148" spans="1:2" x14ac:dyDescent="0.25">
      <c r="A148" s="2" t="str">
        <f>([3]UKBuilding_List!A148)</f>
        <v>0166</v>
      </c>
      <c r="B148" s="3" t="str">
        <f>([3]UKBuilding_List!B148)</f>
        <v>Gatehouse Administration Dr</v>
      </c>
    </row>
    <row r="149" spans="1:2" x14ac:dyDescent="0.25">
      <c r="A149" s="2" t="str">
        <f>([3]UKBuilding_List!A149)</f>
        <v>0167</v>
      </c>
      <c r="B149" s="3" t="str">
        <f>([3]UKBuilding_List!B149)</f>
        <v>Gatehouse Rose &amp; Chem/Physics</v>
      </c>
    </row>
    <row r="150" spans="1:2" x14ac:dyDescent="0.25">
      <c r="A150" s="2" t="str">
        <f>([3]UKBuilding_List!A150)</f>
        <v>0170</v>
      </c>
      <c r="B150" s="3" t="str">
        <f>([3]UKBuilding_List!B150)</f>
        <v>Gatehouse Student Center</v>
      </c>
    </row>
    <row r="151" spans="1:2" x14ac:dyDescent="0.25">
      <c r="A151" s="2" t="str">
        <f>([3]UKBuilding_List!A151)</f>
        <v>0173</v>
      </c>
      <c r="B151" s="3" t="str">
        <f>([3]UKBuilding_List!B151)</f>
        <v>Gatehouse Med Plaza</v>
      </c>
    </row>
    <row r="152" spans="1:2" x14ac:dyDescent="0.25">
      <c r="A152" s="2" t="str">
        <f>([3]UKBuilding_List!A152)</f>
        <v>0174</v>
      </c>
      <c r="B152" s="3" t="str">
        <f>([3]UKBuilding_List!B152)</f>
        <v>Academic Science Building</v>
      </c>
    </row>
    <row r="153" spans="1:2" x14ac:dyDescent="0.25">
      <c r="A153" s="2" t="str">
        <f>([3]UKBuilding_List!A153)</f>
        <v>0175</v>
      </c>
      <c r="B153" s="3" t="str">
        <f>([3]UKBuilding_List!B153)</f>
        <v>Gatehouse Med Plaza</v>
      </c>
    </row>
    <row r="154" spans="1:2" x14ac:dyDescent="0.25">
      <c r="A154" s="2" t="str">
        <f>([3]UKBuilding_List!A154)</f>
        <v>0176</v>
      </c>
      <c r="B154" s="3" t="str">
        <f>([3]UKBuilding_List!B154)</f>
        <v>Gatehouse KY Clinic</v>
      </c>
    </row>
    <row r="155" spans="1:2" x14ac:dyDescent="0.25">
      <c r="A155" s="2" t="str">
        <f>([3]UKBuilding_List!A155)</f>
        <v>0177</v>
      </c>
      <c r="B155" s="3" t="str">
        <f>([3]UKBuilding_List!B155)</f>
        <v>Residence Motor Pool</v>
      </c>
    </row>
    <row r="156" spans="1:2" x14ac:dyDescent="0.25">
      <c r="A156" s="2" t="str">
        <f>([3]UKBuilding_List!A156)</f>
        <v>0178</v>
      </c>
      <c r="B156" s="3" t="str">
        <f>([3]UKBuilding_List!B156)</f>
        <v>Gatehouse Young Library</v>
      </c>
    </row>
    <row r="157" spans="1:2" x14ac:dyDescent="0.25">
      <c r="A157" s="2" t="str">
        <f>([3]UKBuilding_List!A157)</f>
        <v>0180</v>
      </c>
      <c r="B157" s="3" t="str">
        <f>([3]UKBuilding_List!B157)</f>
        <v>113 State St</v>
      </c>
    </row>
    <row r="158" spans="1:2" x14ac:dyDescent="0.25">
      <c r="A158" s="2" t="str">
        <f>([3]UKBuilding_List!A158)</f>
        <v>0181</v>
      </c>
      <c r="B158" s="3" t="str">
        <f>([3]UKBuilding_List!B158)</f>
        <v>Woodland Glen III</v>
      </c>
    </row>
    <row r="159" spans="1:2" x14ac:dyDescent="0.25">
      <c r="A159" s="2" t="str">
        <f>([3]UKBuilding_List!A159)</f>
        <v>0182</v>
      </c>
      <c r="B159" s="3" t="str">
        <f>([3]UKBuilding_List!B159)</f>
        <v>Isolation Barn Incinerator</v>
      </c>
    </row>
    <row r="160" spans="1:2" x14ac:dyDescent="0.25">
      <c r="A160" s="2" t="str">
        <f>([3]UKBuilding_List!A160)</f>
        <v>0183</v>
      </c>
      <c r="B160" s="3" t="str">
        <f>([3]UKBuilding_List!B160)</f>
        <v>Isolation Barn</v>
      </c>
    </row>
    <row r="161" spans="1:2" x14ac:dyDescent="0.25">
      <c r="A161" s="2" t="str">
        <f>([3]UKBuilding_List!A161)</f>
        <v>0184</v>
      </c>
      <c r="B161" s="3" t="str">
        <f>([3]UKBuilding_List!B161)</f>
        <v>Agricultural Machine Research Lab</v>
      </c>
    </row>
    <row r="162" spans="1:2" x14ac:dyDescent="0.25">
      <c r="A162" s="2" t="str">
        <f>([3]UKBuilding_List!A162)</f>
        <v>0185</v>
      </c>
      <c r="B162" s="3" t="str">
        <f>([3]UKBuilding_List!B162)</f>
        <v>Garage by Motor Pool Residence</v>
      </c>
    </row>
    <row r="163" spans="1:2" x14ac:dyDescent="0.25">
      <c r="A163" s="2" t="str">
        <f>([3]UKBuilding_List!A163)</f>
        <v>0186</v>
      </c>
      <c r="B163" s="3" t="str">
        <f>([3]UKBuilding_List!B163)</f>
        <v>Woodland Glen IV</v>
      </c>
    </row>
    <row r="164" spans="1:2" x14ac:dyDescent="0.25">
      <c r="A164" s="2" t="str">
        <f>([3]UKBuilding_List!A164)</f>
        <v>0187</v>
      </c>
      <c r="B164" s="3" t="str">
        <f>([3]UKBuilding_List!B164)</f>
        <v>Bus Shelter #5</v>
      </c>
    </row>
    <row r="165" spans="1:2" x14ac:dyDescent="0.25">
      <c r="A165" s="2" t="str">
        <f>([3]UKBuilding_List!A165)</f>
        <v>0188</v>
      </c>
      <c r="B165" s="3" t="str">
        <f>([3]UKBuilding_List!B165)</f>
        <v>Woodland Glen V</v>
      </c>
    </row>
    <row r="166" spans="1:2" x14ac:dyDescent="0.25">
      <c r="A166" s="2" t="str">
        <f>([3]UKBuilding_List!A166)</f>
        <v>0189</v>
      </c>
      <c r="B166" s="3" t="str">
        <f>([3]UKBuilding_List!B166)</f>
        <v>Shawneetown Bldg A</v>
      </c>
    </row>
    <row r="167" spans="1:2" x14ac:dyDescent="0.25">
      <c r="A167" s="2" t="str">
        <f>([3]UKBuilding_List!A167)</f>
        <v>0190</v>
      </c>
      <c r="B167" s="3" t="str">
        <f>([3]UKBuilding_List!B167)</f>
        <v>Shawneetown Bldg B</v>
      </c>
    </row>
    <row r="168" spans="1:2" x14ac:dyDescent="0.25">
      <c r="A168" s="2" t="str">
        <f>([3]UKBuilding_List!A168)</f>
        <v>0191</v>
      </c>
      <c r="B168" s="3" t="str">
        <f>([3]UKBuilding_List!B168)</f>
        <v>Shawneetown Bldg D</v>
      </c>
    </row>
    <row r="169" spans="1:2" x14ac:dyDescent="0.25">
      <c r="A169" s="2" t="str">
        <f>([3]UKBuilding_List!A169)</f>
        <v>0192</v>
      </c>
      <c r="B169" s="3" t="str">
        <f>([3]UKBuilding_List!B169)</f>
        <v>Shawneetown Bldg F</v>
      </c>
    </row>
    <row r="170" spans="1:2" x14ac:dyDescent="0.25">
      <c r="A170" s="2" t="str">
        <f>([3]UKBuilding_List!A170)</f>
        <v>0193</v>
      </c>
      <c r="B170" s="3" t="str">
        <f>([3]UKBuilding_List!B170)</f>
        <v>Shawneetown Bldg E</v>
      </c>
    </row>
    <row r="171" spans="1:2" x14ac:dyDescent="0.25">
      <c r="A171" s="2" t="str">
        <f>([3]UKBuilding_List!A171)</f>
        <v>0194</v>
      </c>
      <c r="B171" s="3" t="str">
        <f>([3]UKBuilding_List!B171)</f>
        <v>Shawneetown Bldg C</v>
      </c>
    </row>
    <row r="172" spans="1:2" x14ac:dyDescent="0.25">
      <c r="A172" s="2" t="str">
        <f>([3]UKBuilding_List!A172)</f>
        <v>0196</v>
      </c>
      <c r="B172" s="3" t="str">
        <f>([3]UKBuilding_List!B172)</f>
        <v>Stoll Field Viewing Tower</v>
      </c>
    </row>
    <row r="173" spans="1:2" x14ac:dyDescent="0.25">
      <c r="A173" s="2" t="str">
        <f>([3]UKBuilding_List!A173)</f>
        <v>0197</v>
      </c>
      <c r="B173" s="3" t="str">
        <f>([3]UKBuilding_List!B173)</f>
        <v>Parking Garage No 1</v>
      </c>
    </row>
    <row r="174" spans="1:2" x14ac:dyDescent="0.25">
      <c r="A174" s="2" t="str">
        <f>([3]UKBuilding_List!A174)</f>
        <v>0198</v>
      </c>
      <c r="B174" s="3" t="str">
        <f>([3]UKBuilding_List!B174)</f>
        <v>Parking Garage No 2</v>
      </c>
    </row>
    <row r="175" spans="1:2" x14ac:dyDescent="0.25">
      <c r="A175" s="2" t="str">
        <f>([3]UKBuilding_List!A175)</f>
        <v>0199</v>
      </c>
      <c r="B175" s="3" t="str">
        <f>([3]UKBuilding_List!B175)</f>
        <v>Parking Garage No 3</v>
      </c>
    </row>
    <row r="176" spans="1:2" x14ac:dyDescent="0.25">
      <c r="A176" s="2" t="str">
        <f>([3]UKBuilding_List!A176)</f>
        <v>0200</v>
      </c>
      <c r="B176" s="3" t="str">
        <f>([3]UKBuilding_List!B176)</f>
        <v>Wethington Allied Health Building</v>
      </c>
    </row>
    <row r="177" spans="1:2" x14ac:dyDescent="0.25">
      <c r="A177" s="2" t="str">
        <f>([3]UKBuilding_List!A177)</f>
        <v>0202</v>
      </c>
      <c r="B177" s="3" t="str">
        <f>([3]UKBuilding_List!B177)</f>
        <v>Parking Garage No 5</v>
      </c>
    </row>
    <row r="178" spans="1:2" x14ac:dyDescent="0.25">
      <c r="A178" s="2" t="str">
        <f>([3]UKBuilding_List!A178)</f>
        <v>0203</v>
      </c>
      <c r="B178" s="3" t="str">
        <f>([3]UKBuilding_List!B178)</f>
        <v>1037 S. Limestone</v>
      </c>
    </row>
    <row r="179" spans="1:2" x14ac:dyDescent="0.25">
      <c r="A179" s="2" t="str">
        <f>([3]UKBuilding_List!A179)</f>
        <v>0204</v>
      </c>
      <c r="B179" s="3" t="str">
        <f>([3]UKBuilding_List!B179)</f>
        <v>Cooling Plant #2</v>
      </c>
    </row>
    <row r="180" spans="1:2" x14ac:dyDescent="0.25">
      <c r="A180" s="2" t="str">
        <f>([3]UKBuilding_List!A180)</f>
        <v>0205</v>
      </c>
      <c r="B180" s="3" t="str">
        <f>([3]UKBuilding_List!B180)</f>
        <v>Phi Mu</v>
      </c>
    </row>
    <row r="181" spans="1:2" x14ac:dyDescent="0.25">
      <c r="A181" s="2" t="str">
        <f>([3]UKBuilding_List!A181)</f>
        <v>0207</v>
      </c>
      <c r="B181" s="3" t="str">
        <f>([3]UKBuilding_List!B181)</f>
        <v>Arts Metal Building</v>
      </c>
    </row>
    <row r="182" spans="1:2" x14ac:dyDescent="0.25">
      <c r="A182" s="2" t="str">
        <f>([3]UKBuilding_List!A182)</f>
        <v>0209</v>
      </c>
      <c r="B182" s="3" t="str">
        <f>([3]UKBuilding_List!B182)</f>
        <v>Centrifuge Building</v>
      </c>
    </row>
    <row r="183" spans="1:2" x14ac:dyDescent="0.25">
      <c r="A183" s="2" t="str">
        <f>([3]UKBuilding_List!A183)</f>
        <v>0210</v>
      </c>
      <c r="B183" s="3" t="str">
        <f>([3]UKBuilding_List!B183)</f>
        <v>Reynolds Warehouse #4</v>
      </c>
    </row>
    <row r="184" spans="1:2" x14ac:dyDescent="0.25">
      <c r="A184" s="2" t="str">
        <f>([3]UKBuilding_List!A184)</f>
        <v>0211</v>
      </c>
      <c r="B184" s="3" t="str">
        <f>([3]UKBuilding_List!B184)</f>
        <v>Maxwell Place Garage</v>
      </c>
    </row>
    <row r="185" spans="1:2" x14ac:dyDescent="0.25">
      <c r="A185" s="2" t="str">
        <f>([3]UKBuilding_List!A185)</f>
        <v>0212</v>
      </c>
      <c r="B185" s="3" t="str">
        <f>([3]UKBuilding_List!B185)</f>
        <v>Lancaster Aquatics</v>
      </c>
    </row>
    <row r="186" spans="1:2" x14ac:dyDescent="0.25">
      <c r="A186" s="2" t="str">
        <f>([3]UKBuilding_List!A186)</f>
        <v>0213</v>
      </c>
      <c r="B186" s="3" t="str">
        <f>([3]UKBuilding_List!B186)</f>
        <v>Boone Tennis Center</v>
      </c>
    </row>
    <row r="187" spans="1:2" x14ac:dyDescent="0.25">
      <c r="A187" s="2" t="str">
        <f>([3]UKBuilding_List!A187)</f>
        <v>0214</v>
      </c>
      <c r="B187" s="3" t="str">
        <f>([3]UKBuilding_List!B187)</f>
        <v>Flammable Storage Building</v>
      </c>
    </row>
    <row r="188" spans="1:2" x14ac:dyDescent="0.25">
      <c r="A188" s="2" t="str">
        <f>([3]UKBuilding_List!A188)</f>
        <v>0215</v>
      </c>
      <c r="B188" s="3" t="str">
        <f>([3]UKBuilding_List!B188)</f>
        <v>W. P. Garrigus Building</v>
      </c>
    </row>
    <row r="189" spans="1:2" x14ac:dyDescent="0.25">
      <c r="A189" s="2" t="str">
        <f>([3]UKBuilding_List!A189)</f>
        <v>0216</v>
      </c>
      <c r="B189" s="3" t="str">
        <f>([3]UKBuilding_List!B189)</f>
        <v>Multi-Disciplinary Research Lab #3</v>
      </c>
    </row>
    <row r="190" spans="1:2" x14ac:dyDescent="0.25">
      <c r="A190" s="2" t="str">
        <f>([3]UKBuilding_List!A190)</f>
        <v>0217</v>
      </c>
      <c r="B190" s="3" t="str">
        <f>([3]UKBuilding_List!B190)</f>
        <v>Electric Substation #2</v>
      </c>
    </row>
    <row r="191" spans="1:2" x14ac:dyDescent="0.25">
      <c r="A191" s="2" t="str">
        <f>([3]UKBuilding_List!A191)</f>
        <v>0219</v>
      </c>
      <c r="B191" s="3" t="str">
        <f>([3]UKBuilding_List!B191)</f>
        <v>Seaton Center</v>
      </c>
    </row>
    <row r="192" spans="1:2" x14ac:dyDescent="0.25">
      <c r="A192" s="2" t="str">
        <f>([3]UKBuilding_List!A192)</f>
        <v>0220</v>
      </c>
      <c r="B192" s="3" t="str">
        <f>([3]UKBuilding_List!B192)</f>
        <v>Bernard Johnson Student Rec Ctr</v>
      </c>
    </row>
    <row r="193" spans="1:2" x14ac:dyDescent="0.25">
      <c r="A193" s="2" t="str">
        <f>([3]UKBuilding_List!A193)</f>
        <v>0222</v>
      </c>
      <c r="B193" s="3" t="str">
        <f>([3]UKBuilding_List!B193)</f>
        <v>Commonwealth Stadium</v>
      </c>
    </row>
    <row r="194" spans="1:2" x14ac:dyDescent="0.25">
      <c r="A194" s="2" t="str">
        <f>([3]UKBuilding_List!A194)</f>
        <v>0223</v>
      </c>
      <c r="B194" s="3" t="str">
        <f>([3]UKBuilding_List!B194)</f>
        <v>Warren Wright Medical Plaza</v>
      </c>
    </row>
    <row r="195" spans="1:2" x14ac:dyDescent="0.25">
      <c r="A195" s="2" t="str">
        <f>([3]UKBuilding_List!A195)</f>
        <v>0224</v>
      </c>
      <c r="B195" s="3" t="str">
        <f>([3]UKBuilding_List!B195)</f>
        <v>Lucille Caudill Little Fine Arts Library</v>
      </c>
    </row>
    <row r="196" spans="1:2" x14ac:dyDescent="0.25">
      <c r="A196" s="2" t="str">
        <f>([3]UKBuilding_List!A196)</f>
        <v>0225</v>
      </c>
      <c r="B196" s="3" t="str">
        <f>([3]UKBuilding_List!B196)</f>
        <v>T H Morgan Biological Sciences</v>
      </c>
    </row>
    <row r="197" spans="1:2" x14ac:dyDescent="0.25">
      <c r="A197" s="2" t="str">
        <f>([3]UKBuilding_List!A197)</f>
        <v>0227</v>
      </c>
      <c r="B197" s="3" t="str">
        <f>([3]UKBuilding_List!B197)</f>
        <v>Recreation Equipment Storage Building</v>
      </c>
    </row>
    <row r="198" spans="1:2" x14ac:dyDescent="0.25">
      <c r="A198" s="2" t="str">
        <f>([3]UKBuilding_List!A198)</f>
        <v>0229</v>
      </c>
      <c r="B198" s="3" t="str">
        <f>([3]UKBuilding_List!B198)</f>
        <v>Agricultural Distribution Center</v>
      </c>
    </row>
    <row r="199" spans="1:2" x14ac:dyDescent="0.25">
      <c r="A199" s="2" t="str">
        <f>([3]UKBuilding_List!A199)</f>
        <v>0230</v>
      </c>
      <c r="B199" s="3" t="str">
        <f>([3]UKBuilding_List!B199)</f>
        <v>Sanders-Brown Center on Aging</v>
      </c>
    </row>
    <row r="200" spans="1:2" x14ac:dyDescent="0.25">
      <c r="A200" s="2" t="str">
        <f>([3]UKBuilding_List!A200)</f>
        <v>0231</v>
      </c>
      <c r="B200" s="3" t="str">
        <f>([3]UKBuilding_List!B200)</f>
        <v>Farm Maintenance Storage Shed</v>
      </c>
    </row>
    <row r="201" spans="1:2" x14ac:dyDescent="0.25">
      <c r="A201" s="2" t="str">
        <f>([3]UKBuilding_List!A201)</f>
        <v>0232</v>
      </c>
      <c r="B201" s="3" t="str">
        <f>([3]UKBuilding_List!B201)</f>
        <v>College of Nursing</v>
      </c>
    </row>
    <row r="202" spans="1:2" x14ac:dyDescent="0.25">
      <c r="A202" s="2" t="str">
        <f>([3]UKBuilding_List!A202)</f>
        <v>0235</v>
      </c>
      <c r="B202" s="3" t="str">
        <f>([3]UKBuilding_List!B202)</f>
        <v>John W Oswald Building</v>
      </c>
    </row>
    <row r="203" spans="1:2" x14ac:dyDescent="0.25">
      <c r="A203" s="2" t="str">
        <f>([3]UKBuilding_List!A203)</f>
        <v>0236</v>
      </c>
      <c r="B203" s="3" t="str">
        <f>([3]UKBuilding_List!B203)</f>
        <v>Kentucky Tobacco Research and Development Center</v>
      </c>
    </row>
    <row r="204" spans="1:2" x14ac:dyDescent="0.25">
      <c r="A204" s="2" t="str">
        <f>([3]UKBuilding_List!A204)</f>
        <v>0237</v>
      </c>
      <c r="B204" s="3" t="str">
        <f>([3]UKBuilding_List!B204)</f>
        <v>Wenner-Gren Research Addition</v>
      </c>
    </row>
    <row r="205" spans="1:2" x14ac:dyDescent="0.25">
      <c r="A205" s="2" t="str">
        <f>([3]UKBuilding_List!A205)</f>
        <v>0240</v>
      </c>
      <c r="B205" s="3" t="str">
        <f>([3]UKBuilding_List!B205)</f>
        <v>468 Rose Lane</v>
      </c>
    </row>
    <row r="206" spans="1:2" x14ac:dyDescent="0.25">
      <c r="A206" s="2" t="str">
        <f>([3]UKBuilding_List!A206)</f>
        <v>0241</v>
      </c>
      <c r="B206" s="3" t="str">
        <f>([3]UKBuilding_List!B206)</f>
        <v>Singletary Center for the Arts</v>
      </c>
    </row>
    <row r="207" spans="1:2" x14ac:dyDescent="0.25">
      <c r="A207" s="2" t="str">
        <f>([3]UKBuilding_List!A207)</f>
        <v>0243</v>
      </c>
      <c r="B207" s="3" t="str">
        <f>([3]UKBuilding_List!B207)</f>
        <v>Greg Page Apartments 1</v>
      </c>
    </row>
    <row r="208" spans="1:2" x14ac:dyDescent="0.25">
      <c r="A208" s="2" t="str">
        <f>([3]UKBuilding_List!A208)</f>
        <v>0244</v>
      </c>
      <c r="B208" s="3" t="str">
        <f>([3]UKBuilding_List!B208)</f>
        <v>Greg Page Apartments 2</v>
      </c>
    </row>
    <row r="209" spans="1:2" x14ac:dyDescent="0.25">
      <c r="A209" s="2" t="str">
        <f>([3]UKBuilding_List!A209)</f>
        <v>0245</v>
      </c>
      <c r="B209" s="3" t="str">
        <f>([3]UKBuilding_List!B209)</f>
        <v>Greg Page Apartments 3</v>
      </c>
    </row>
    <row r="210" spans="1:2" x14ac:dyDescent="0.25">
      <c r="A210" s="2" t="str">
        <f>([3]UKBuilding_List!A210)</f>
        <v>0246</v>
      </c>
      <c r="B210" s="3" t="str">
        <f>([3]UKBuilding_List!B210)</f>
        <v>Greg Page Apartments 4</v>
      </c>
    </row>
    <row r="211" spans="1:2" x14ac:dyDescent="0.25">
      <c r="A211" s="2" t="str">
        <f>([3]UKBuilding_List!A211)</f>
        <v>0247</v>
      </c>
      <c r="B211" s="3" t="str">
        <f>([3]UKBuilding_List!B211)</f>
        <v>Greg Page Apartments 5</v>
      </c>
    </row>
    <row r="212" spans="1:2" x14ac:dyDescent="0.25">
      <c r="A212" s="2" t="str">
        <f>([3]UKBuilding_List!A212)</f>
        <v>0248</v>
      </c>
      <c r="B212" s="3" t="str">
        <f>([3]UKBuilding_List!B212)</f>
        <v>Greg Page Apartments 6</v>
      </c>
    </row>
    <row r="213" spans="1:2" x14ac:dyDescent="0.25">
      <c r="A213" s="2" t="str">
        <f>([3]UKBuilding_List!A213)</f>
        <v>0249</v>
      </c>
      <c r="B213" s="3" t="str">
        <f>([3]UKBuilding_List!B213)</f>
        <v>Greg Page Apartments 7</v>
      </c>
    </row>
    <row r="214" spans="1:2" x14ac:dyDescent="0.25">
      <c r="A214" s="2" t="str">
        <f>([3]UKBuilding_List!A214)</f>
        <v>0250</v>
      </c>
      <c r="B214" s="3" t="str">
        <f>([3]UKBuilding_List!B214)</f>
        <v>Greg Page Apartments 8</v>
      </c>
    </row>
    <row r="215" spans="1:2" x14ac:dyDescent="0.25">
      <c r="A215" s="2" t="str">
        <f>([3]UKBuilding_List!A215)</f>
        <v>0252</v>
      </c>
      <c r="B215" s="3" t="str">
        <f>([3]UKBuilding_List!B215)</f>
        <v>Greg Page Apartments 10</v>
      </c>
    </row>
    <row r="216" spans="1:2" x14ac:dyDescent="0.25">
      <c r="A216" s="2" t="str">
        <f>([3]UKBuilding_List!A216)</f>
        <v>0253</v>
      </c>
      <c r="B216" s="3" t="str">
        <f>([3]UKBuilding_List!B216)</f>
        <v>Greg Page Apartments 11</v>
      </c>
    </row>
    <row r="217" spans="1:2" x14ac:dyDescent="0.25">
      <c r="A217" s="2" t="str">
        <f>([3]UKBuilding_List!A217)</f>
        <v>0254</v>
      </c>
      <c r="B217" s="3" t="str">
        <f>([3]UKBuilding_List!B217)</f>
        <v>Greg Page Apartments 12</v>
      </c>
    </row>
    <row r="218" spans="1:2" x14ac:dyDescent="0.25">
      <c r="A218" s="2" t="str">
        <f>([3]UKBuilding_List!A218)</f>
        <v>0255</v>
      </c>
      <c r="B218" s="3" t="str">
        <f>([3]UKBuilding_List!B218)</f>
        <v>Greg Page Apartments 13</v>
      </c>
    </row>
    <row r="219" spans="1:2" x14ac:dyDescent="0.25">
      <c r="A219" s="2" t="str">
        <f>([3]UKBuilding_List!A219)</f>
        <v>0256</v>
      </c>
      <c r="B219" s="3" t="str">
        <f>([3]UKBuilding_List!B219)</f>
        <v>Greg Page Apartments 14</v>
      </c>
    </row>
    <row r="220" spans="1:2" x14ac:dyDescent="0.25">
      <c r="A220" s="2" t="str">
        <f>([3]UKBuilding_List!A220)</f>
        <v>0257</v>
      </c>
      <c r="B220" s="3" t="str">
        <f>([3]UKBuilding_List!B220)</f>
        <v>Greg Page Apartments 15</v>
      </c>
    </row>
    <row r="221" spans="1:2" x14ac:dyDescent="0.25">
      <c r="A221" s="2" t="str">
        <f>([3]UKBuilding_List!A221)</f>
        <v>0258</v>
      </c>
      <c r="B221" s="3" t="str">
        <f>([3]UKBuilding_List!B221)</f>
        <v>Greg Page Apartments 16</v>
      </c>
    </row>
    <row r="222" spans="1:2" x14ac:dyDescent="0.25">
      <c r="A222" s="2" t="str">
        <f>([3]UKBuilding_List!A222)</f>
        <v>0259</v>
      </c>
      <c r="B222" s="3" t="str">
        <f>([3]UKBuilding_List!B222)</f>
        <v>Greg Page Apartments 17</v>
      </c>
    </row>
    <row r="223" spans="1:2" x14ac:dyDescent="0.25">
      <c r="A223" s="2" t="str">
        <f>([3]UKBuilding_List!A223)</f>
        <v>0260</v>
      </c>
      <c r="B223" s="3" t="str">
        <f>([3]UKBuilding_List!B223)</f>
        <v>Greg Page Apartments 18</v>
      </c>
    </row>
    <row r="224" spans="1:2" x14ac:dyDescent="0.25">
      <c r="A224" s="2" t="str">
        <f>([3]UKBuilding_List!A224)</f>
        <v>0261</v>
      </c>
      <c r="B224" s="3" t="str">
        <f>([3]UKBuilding_List!B224)</f>
        <v>Greg Page Apartments 19</v>
      </c>
    </row>
    <row r="225" spans="1:2" x14ac:dyDescent="0.25">
      <c r="A225" s="2" t="str">
        <f>([3]UKBuilding_List!A225)</f>
        <v>0262</v>
      </c>
      <c r="B225" s="3" t="str">
        <f>([3]UKBuilding_List!B225)</f>
        <v>Greg Page Apartments 20</v>
      </c>
    </row>
    <row r="226" spans="1:2" x14ac:dyDescent="0.25">
      <c r="A226" s="2" t="str">
        <f>([3]UKBuilding_List!A226)</f>
        <v>0263</v>
      </c>
      <c r="B226" s="3" t="str">
        <f>([3]UKBuilding_List!B226)</f>
        <v>Greg Page Apartments 21</v>
      </c>
    </row>
    <row r="227" spans="1:2" x14ac:dyDescent="0.25">
      <c r="A227" s="2" t="str">
        <f>([3]UKBuilding_List!A227)</f>
        <v>0264</v>
      </c>
      <c r="B227" s="3" t="str">
        <f>([3]UKBuilding_List!B227)</f>
        <v>Greg Page Apartments 22</v>
      </c>
    </row>
    <row r="228" spans="1:2" x14ac:dyDescent="0.25">
      <c r="A228" s="2" t="str">
        <f>([3]UKBuilding_List!A228)</f>
        <v>0265</v>
      </c>
      <c r="B228" s="3" t="str">
        <f>([3]UKBuilding_List!B228)</f>
        <v>Greg Page Apartments 23</v>
      </c>
    </row>
    <row r="229" spans="1:2" x14ac:dyDescent="0.25">
      <c r="A229" s="2" t="str">
        <f>([3]UKBuilding_List!A229)</f>
        <v>0266</v>
      </c>
      <c r="B229" s="3" t="str">
        <f>([3]UKBuilding_List!B229)</f>
        <v>Greg Page Apartments 24</v>
      </c>
    </row>
    <row r="230" spans="1:2" x14ac:dyDescent="0.25">
      <c r="A230" s="2" t="str">
        <f>([3]UKBuilding_List!A230)</f>
        <v>0267</v>
      </c>
      <c r="B230" s="3" t="str">
        <f>([3]UKBuilding_List!B230)</f>
        <v>Greg Page Apartments 25</v>
      </c>
    </row>
    <row r="231" spans="1:2" x14ac:dyDescent="0.25">
      <c r="A231" s="2" t="str">
        <f>([3]UKBuilding_List!A231)</f>
        <v>0268</v>
      </c>
      <c r="B231" s="3" t="str">
        <f>([3]UKBuilding_List!B231)</f>
        <v>Greg Page Food Storage Laundry</v>
      </c>
    </row>
    <row r="232" spans="1:2" x14ac:dyDescent="0.25">
      <c r="A232" s="2" t="str">
        <f>([3]UKBuilding_List!A232)</f>
        <v>0269</v>
      </c>
      <c r="B232" s="3" t="str">
        <f>([3]UKBuilding_List!B232)</f>
        <v>Communications Building</v>
      </c>
    </row>
    <row r="233" spans="1:2" x14ac:dyDescent="0.25">
      <c r="A233" s="2" t="str">
        <f>([3]UKBuilding_List!A233)</f>
        <v>0272</v>
      </c>
      <c r="B233" s="3" t="str">
        <f>([3]UKBuilding_List!B233)</f>
        <v>Information Building</v>
      </c>
    </row>
    <row r="234" spans="1:2" x14ac:dyDescent="0.25">
      <c r="A234" s="2" t="str">
        <f>([3]UKBuilding_List!A234)</f>
        <v>0274</v>
      </c>
      <c r="B234" s="3" t="str">
        <f>([3]UKBuilding_List!B234)</f>
        <v>Moloney Building</v>
      </c>
    </row>
    <row r="235" spans="1:2" x14ac:dyDescent="0.25">
      <c r="A235" s="2" t="str">
        <f>([3]UKBuilding_List!A235)</f>
        <v>0275</v>
      </c>
      <c r="B235" s="3" t="str">
        <f>([3]UKBuilding_List!B235)</f>
        <v>Bruce Poundstone Regulatory Services Building</v>
      </c>
    </row>
    <row r="236" spans="1:2" x14ac:dyDescent="0.25">
      <c r="A236" s="2" t="str">
        <f>([3]UKBuilding_List!A236)</f>
        <v>0276</v>
      </c>
      <c r="B236" s="3" t="str">
        <f>([3]UKBuilding_List!B236)</f>
        <v>Charles E. Barnhart Building</v>
      </c>
    </row>
    <row r="237" spans="1:2" x14ac:dyDescent="0.25">
      <c r="A237" s="2" t="str">
        <f>([3]UKBuilding_List!A237)</f>
        <v>0277</v>
      </c>
      <c r="B237" s="3" t="str">
        <f>([3]UKBuilding_List!B237)</f>
        <v>Nutter Football Training Facility</v>
      </c>
    </row>
    <row r="238" spans="1:2" x14ac:dyDescent="0.25">
      <c r="A238" s="2" t="str">
        <f>([3]UKBuilding_List!A238)</f>
        <v>0278</v>
      </c>
      <c r="B238" s="3" t="str">
        <f>([3]UKBuilding_List!B238)</f>
        <v>PPD Storage Building</v>
      </c>
    </row>
    <row r="239" spans="1:2" x14ac:dyDescent="0.25">
      <c r="A239" s="2" t="str">
        <f>([3]UKBuilding_List!A239)</f>
        <v>0279</v>
      </c>
      <c r="B239" s="3" t="str">
        <f>([3]UKBuilding_List!B239)</f>
        <v>BIRP Building</v>
      </c>
    </row>
    <row r="240" spans="1:2" x14ac:dyDescent="0.25">
      <c r="A240" s="2" t="str">
        <f>([3]UKBuilding_List!A240)</f>
        <v>0280</v>
      </c>
      <c r="B240" s="3" t="str">
        <f>([3]UKBuilding_List!B240)</f>
        <v>The Football Training Facility</v>
      </c>
    </row>
    <row r="241" spans="1:2" x14ac:dyDescent="0.25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25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25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25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25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25">
      <c r="A246" s="2" t="str">
        <f>([3]UKBuilding_List!A246)</f>
        <v>0286</v>
      </c>
      <c r="B246" s="3" t="str">
        <f>([3]UKBuilding_List!B246)</f>
        <v>ASTeCC</v>
      </c>
    </row>
    <row r="247" spans="1:2" x14ac:dyDescent="0.25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25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25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25">
      <c r="A250" s="2" t="str">
        <f>([3]UKBuilding_List!A250)</f>
        <v>0293</v>
      </c>
      <c r="B250" s="3" t="str">
        <f>([3]UKBuilding_List!B250)</f>
        <v>UK Hospital - Chandler Medical Center &amp; Hospital</v>
      </c>
    </row>
    <row r="251" spans="1:2" x14ac:dyDescent="0.25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25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25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25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25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25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25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25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25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25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25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25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25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25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25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25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25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25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25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25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25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25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25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25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25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25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25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25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25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25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25">
      <c r="A281" s="2" t="str">
        <f>([3]UKBuilding_List!A281)</f>
        <v>0360</v>
      </c>
      <c r="B281" s="3" t="str">
        <f>([3]UKBuilding_List!B281)</f>
        <v>400 Pennsylvania Ct</v>
      </c>
    </row>
    <row r="282" spans="1:2" x14ac:dyDescent="0.25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25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25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25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25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25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25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25">
      <c r="A289" s="2" t="str">
        <f>([3]UKBuilding_List!A289)</f>
        <v>0382</v>
      </c>
      <c r="B289" s="3" t="str">
        <f>([3]UKBuilding_List!B289)</f>
        <v>Sky Blue Solar House</v>
      </c>
    </row>
    <row r="290" spans="1:2" x14ac:dyDescent="0.25">
      <c r="A290" s="2" t="str">
        <f>([3]UKBuilding_List!A290)</f>
        <v>0386</v>
      </c>
      <c r="B290" s="3" t="str">
        <f>([3]UKBuilding_List!B290)</f>
        <v>150 Gazette Avenue</v>
      </c>
    </row>
    <row r="291" spans="1:2" x14ac:dyDescent="0.25">
      <c r="A291" s="2" t="str">
        <f>([3]UKBuilding_List!A291)</f>
        <v>0390</v>
      </c>
      <c r="B291" s="3" t="str">
        <f>([3]UKBuilding_List!B291)</f>
        <v>Bus Shelter #1</v>
      </c>
    </row>
    <row r="292" spans="1:2" x14ac:dyDescent="0.25">
      <c r="A292" s="2" t="str">
        <f>([3]UKBuilding_List!A292)</f>
        <v>0391</v>
      </c>
      <c r="B292" s="3" t="str">
        <f>([3]UKBuilding_List!B292)</f>
        <v>Bus Shelter #2</v>
      </c>
    </row>
    <row r="293" spans="1:2" x14ac:dyDescent="0.25">
      <c r="A293" s="2" t="str">
        <f>([3]UKBuilding_List!A293)</f>
        <v>0392</v>
      </c>
      <c r="B293" s="3" t="str">
        <f>([3]UKBuilding_List!B293)</f>
        <v>Bus Shelter #3</v>
      </c>
    </row>
    <row r="294" spans="1:2" x14ac:dyDescent="0.25">
      <c r="A294" s="2" t="str">
        <f>([3]UKBuilding_List!A294)</f>
        <v>0393</v>
      </c>
      <c r="B294" s="3" t="str">
        <f>([3]UKBuilding_List!B294)</f>
        <v>Bus Shelter #7</v>
      </c>
    </row>
    <row r="295" spans="1:2" x14ac:dyDescent="0.25">
      <c r="A295" s="2" t="str">
        <f>([3]UKBuilding_List!A295)</f>
        <v>0394</v>
      </c>
      <c r="B295" s="3" t="str">
        <f>([3]UKBuilding_List!B295)</f>
        <v>Bus Shelter #6</v>
      </c>
    </row>
    <row r="296" spans="1:2" x14ac:dyDescent="0.25">
      <c r="A296" s="2" t="str">
        <f>([3]UKBuilding_List!A296)</f>
        <v>0397</v>
      </c>
      <c r="B296" s="3" t="str">
        <f>([3]UKBuilding_List!B296)</f>
        <v>Bus Shelter #9</v>
      </c>
    </row>
    <row r="297" spans="1:2" x14ac:dyDescent="0.25">
      <c r="A297" s="2" t="str">
        <f>([3]UKBuilding_List!A297)</f>
        <v>0398</v>
      </c>
      <c r="B297" s="3" t="str">
        <f>([3]UKBuilding_List!B297)</f>
        <v>Bus Shelter #10</v>
      </c>
    </row>
    <row r="298" spans="1:2" x14ac:dyDescent="0.25">
      <c r="A298" s="2" t="str">
        <f>([3]UKBuilding_List!A298)</f>
        <v>0399</v>
      </c>
      <c r="B298" s="3" t="str">
        <f>([3]UKBuilding_List!B298)</f>
        <v>Bus Shelter #11</v>
      </c>
    </row>
    <row r="299" spans="1:2" x14ac:dyDescent="0.25">
      <c r="A299" s="2" t="str">
        <f>([3]UKBuilding_List!A299)</f>
        <v>0400</v>
      </c>
      <c r="B299" s="3" t="str">
        <f>([3]UKBuilding_List!B299)</f>
        <v>Ellen H. Richards House</v>
      </c>
    </row>
    <row r="300" spans="1:2" x14ac:dyDescent="0.25">
      <c r="A300" s="2" t="str">
        <f>([3]UKBuilding_List!A300)</f>
        <v>0401</v>
      </c>
      <c r="B300" s="3" t="str">
        <f>([3]UKBuilding_List!B300)</f>
        <v>Weldon House</v>
      </c>
    </row>
    <row r="301" spans="1:2" x14ac:dyDescent="0.25">
      <c r="A301" s="2" t="str">
        <f>([3]UKBuilding_List!A301)</f>
        <v>0402</v>
      </c>
      <c r="B301" s="3" t="str">
        <f>([3]UKBuilding_List!B301)</f>
        <v>147 Washington Ave</v>
      </c>
    </row>
    <row r="302" spans="1:2" x14ac:dyDescent="0.25">
      <c r="A302" s="2" t="str">
        <f>([3]UKBuilding_List!A302)</f>
        <v>0409</v>
      </c>
      <c r="B302" s="3" t="str">
        <f>([3]UKBuilding_List!B302)</f>
        <v>341-343 Scott St</v>
      </c>
    </row>
    <row r="303" spans="1:2" x14ac:dyDescent="0.25">
      <c r="A303" s="2" t="str">
        <f>([3]UKBuilding_List!A303)</f>
        <v>0412</v>
      </c>
      <c r="B303" s="3" t="str">
        <f>([3]UKBuilding_List!B303)</f>
        <v>403 Pennsylvania Ct</v>
      </c>
    </row>
    <row r="304" spans="1:2" x14ac:dyDescent="0.25">
      <c r="A304" s="2" t="str">
        <f>([3]UKBuilding_List!A304)</f>
        <v>0413</v>
      </c>
      <c r="B304" s="3" t="str">
        <f>([3]UKBuilding_List!B304)</f>
        <v>Softball/Soccer Locker Rooms</v>
      </c>
    </row>
    <row r="305" spans="1:2" x14ac:dyDescent="0.25">
      <c r="A305" s="2" t="str">
        <f>([3]UKBuilding_List!A305)</f>
        <v>0416</v>
      </c>
      <c r="B305" s="3" t="str">
        <f>([3]UKBuilding_List!B305)</f>
        <v>Bus Shelter #12</v>
      </c>
    </row>
    <row r="306" spans="1:2" x14ac:dyDescent="0.25">
      <c r="A306" s="2" t="str">
        <f>([3]UKBuilding_List!A306)</f>
        <v>0417</v>
      </c>
      <c r="B306" s="3" t="str">
        <f>([3]UKBuilding_List!B306)</f>
        <v>660 South Limestone</v>
      </c>
    </row>
    <row r="307" spans="1:2" x14ac:dyDescent="0.25">
      <c r="A307" s="2" t="str">
        <f>([3]UKBuilding_List!A307)</f>
        <v>0418</v>
      </c>
      <c r="B307" s="3" t="str">
        <f>([3]UKBuilding_List!B307)</f>
        <v>Bus Shelter #4</v>
      </c>
    </row>
    <row r="308" spans="1:2" x14ac:dyDescent="0.25">
      <c r="A308" s="2" t="str">
        <f>([3]UKBuilding_List!A308)</f>
        <v>0419</v>
      </c>
      <c r="B308" s="3" t="str">
        <f>([3]UKBuilding_List!B308)</f>
        <v>Bus Shelter #13</v>
      </c>
    </row>
    <row r="309" spans="1:2" x14ac:dyDescent="0.25">
      <c r="A309" s="2" t="str">
        <f>([3]UKBuilding_List!A309)</f>
        <v>0420</v>
      </c>
      <c r="B309" s="3" t="str">
        <f>([3]UKBuilding_List!B309)</f>
        <v>424 Euclid Avenue</v>
      </c>
    </row>
    <row r="310" spans="1:2" x14ac:dyDescent="0.25">
      <c r="A310" s="2" t="str">
        <f>([3]UKBuilding_List!A310)</f>
        <v>0432</v>
      </c>
      <c r="B310" s="3" t="str">
        <f>([3]UKBuilding_List!B310)</f>
        <v>Commonwealth House</v>
      </c>
    </row>
    <row r="311" spans="1:2" x14ac:dyDescent="0.25">
      <c r="A311" s="2" t="str">
        <f>([3]UKBuilding_List!A311)</f>
        <v>0433</v>
      </c>
      <c r="B311" s="3" t="str">
        <f>([3]UKBuilding_List!B311)</f>
        <v>William E and Casiana Schmidt Vocal Arts Center</v>
      </c>
    </row>
    <row r="312" spans="1:2" x14ac:dyDescent="0.25">
      <c r="A312" s="2" t="str">
        <f>([3]UKBuilding_List!A312)</f>
        <v>0442</v>
      </c>
      <c r="B312" s="3" t="str">
        <f>([3]UKBuilding_List!B312)</f>
        <v>Ligon House</v>
      </c>
    </row>
    <row r="313" spans="1:2" x14ac:dyDescent="0.25">
      <c r="A313" s="2" t="str">
        <f>([3]UKBuilding_List!A313)</f>
        <v>0446</v>
      </c>
      <c r="B313" s="3" t="str">
        <f>([3]UKBuilding_List!B313)</f>
        <v>John Cropp Softball Stadium</v>
      </c>
    </row>
    <row r="314" spans="1:2" x14ac:dyDescent="0.25">
      <c r="A314" s="2" t="str">
        <f>([3]UKBuilding_List!A314)</f>
        <v>0447</v>
      </c>
      <c r="B314" s="3" t="str">
        <f>([3]UKBuilding_List!B314)</f>
        <v>Hitting Pavilion</v>
      </c>
    </row>
    <row r="315" spans="1:2" x14ac:dyDescent="0.25">
      <c r="A315" s="2" t="str">
        <f>([3]UKBuilding_List!A315)</f>
        <v>0448</v>
      </c>
      <c r="B315" s="3" t="str">
        <f>([3]UKBuilding_List!B315)</f>
        <v>Football Storage Shed</v>
      </c>
    </row>
    <row r="316" spans="1:2" x14ac:dyDescent="0.25">
      <c r="A316" s="2" t="str">
        <f>([3]UKBuilding_List!A316)</f>
        <v>0449</v>
      </c>
      <c r="B316" s="3" t="str">
        <f>([3]UKBuilding_List!B316)</f>
        <v>Shively Grounds Storage Building</v>
      </c>
    </row>
    <row r="317" spans="1:2" x14ac:dyDescent="0.25">
      <c r="A317" s="2" t="str">
        <f>([3]UKBuilding_List!A317)</f>
        <v>0453</v>
      </c>
      <c r="B317" s="3" t="str">
        <f>([3]UKBuilding_List!B317)</f>
        <v>Shively Grounds Building</v>
      </c>
    </row>
    <row r="318" spans="1:2" x14ac:dyDescent="0.25">
      <c r="A318" s="2" t="str">
        <f>([3]UKBuilding_List!A318)</f>
        <v>0456</v>
      </c>
      <c r="B318" s="3" t="str">
        <f>([3]UKBuilding_List!B318)</f>
        <v>W.T. Young Library</v>
      </c>
    </row>
    <row r="319" spans="1:2" x14ac:dyDescent="0.25">
      <c r="A319" s="2" t="str">
        <f>([3]UKBuilding_List!A319)</f>
        <v>0460</v>
      </c>
      <c r="B319" s="3" t="str">
        <f>([3]UKBuilding_List!B319)</f>
        <v>149 Transcript Ave</v>
      </c>
    </row>
    <row r="320" spans="1:2" x14ac:dyDescent="0.25">
      <c r="A320" s="2" t="str">
        <f>([3]UKBuilding_List!A320)</f>
        <v>0461</v>
      </c>
      <c r="B320" s="3" t="str">
        <f>([3]UKBuilding_List!B320)</f>
        <v>153 Transcript Ave</v>
      </c>
    </row>
    <row r="321" spans="1:2" x14ac:dyDescent="0.25">
      <c r="A321" s="2" t="str">
        <f>([3]UKBuilding_List!A321)</f>
        <v>0462</v>
      </c>
      <c r="B321" s="3" t="str">
        <f>([3]UKBuilding_List!B321)</f>
        <v>Limestone Park I</v>
      </c>
    </row>
    <row r="322" spans="1:2" x14ac:dyDescent="0.25">
      <c r="A322" s="2" t="str">
        <f>([3]UKBuilding_List!A322)</f>
        <v>0463</v>
      </c>
      <c r="B322" s="3" t="str">
        <f>([3]UKBuilding_List!B322)</f>
        <v>Limestone Park II</v>
      </c>
    </row>
    <row r="323" spans="1:2" x14ac:dyDescent="0.25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25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25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25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25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25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25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25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25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25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25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25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25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25">
      <c r="A336" s="2" t="str">
        <f>([3]UKBuilding_List!A336)</f>
        <v>0504</v>
      </c>
      <c r="B336" s="3" t="str">
        <f>([3]UKBuilding_List!B336)</f>
        <v>Sigma Chi Fraternity House</v>
      </c>
    </row>
    <row r="337" spans="1:2" x14ac:dyDescent="0.25">
      <c r="A337" s="2" t="str">
        <f>([3]UKBuilding_List!A337)</f>
        <v>0505</v>
      </c>
      <c r="B337" s="3" t="str">
        <f>([3]UKBuilding_List!B337)</f>
        <v>Alpha Tau Omega Fraternity</v>
      </c>
    </row>
    <row r="338" spans="1:2" x14ac:dyDescent="0.25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25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25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25">
      <c r="A341" s="2" t="str">
        <f>([3]UKBuilding_List!A341)</f>
        <v>0514</v>
      </c>
      <c r="B341" s="3" t="str">
        <f>([3]UKBuilding_List!B341)</f>
        <v>Central Utility Plant #4</v>
      </c>
    </row>
    <row r="342" spans="1:2" x14ac:dyDescent="0.25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25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25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25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25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25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25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25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25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25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25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25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25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25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25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25">
      <c r="A357" s="2" t="str">
        <f>([3]UKBuilding_List!A357)</f>
        <v>0602</v>
      </c>
      <c r="B357" s="3" t="str">
        <f>([3]UKBuilding_List!B357)</f>
        <v>Pavilion A</v>
      </c>
    </row>
    <row r="358" spans="1:2" x14ac:dyDescent="0.25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25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25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25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25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25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25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25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25">
      <c r="A366" s="2" t="str">
        <f>([3]UKBuilding_List!A366)</f>
        <v>0616</v>
      </c>
      <c r="B366" s="3" t="str">
        <f>([3]UKBuilding_List!B366)</f>
        <v>Seaton Center Storage</v>
      </c>
    </row>
    <row r="367" spans="1:2" x14ac:dyDescent="0.25">
      <c r="A367" s="2" t="str">
        <f>([3]UKBuilding_List!A367)</f>
        <v>0617</v>
      </c>
      <c r="B367" s="3" t="str">
        <f>([3]UKBuilding_List!B367)</f>
        <v>118 Conn Terrace</v>
      </c>
    </row>
    <row r="368" spans="1:2" x14ac:dyDescent="0.25">
      <c r="A368" s="2" t="str">
        <f>([3]UKBuilding_List!A368)</f>
        <v>0618</v>
      </c>
      <c r="B368" s="3" t="str">
        <f>([3]UKBuilding_List!B368)</f>
        <v>MacAdam Student Observatory</v>
      </c>
    </row>
    <row r="369" spans="1:2" x14ac:dyDescent="0.25">
      <c r="A369" s="2" t="str">
        <f>([3]UKBuilding_List!A369)</f>
        <v>0619</v>
      </c>
      <c r="B369" s="3" t="str">
        <f>([3]UKBuilding_List!B369)</f>
        <v>102 Conn Terrace</v>
      </c>
    </row>
    <row r="370" spans="1:2" x14ac:dyDescent="0.25">
      <c r="A370" s="2" t="str">
        <f>([3]UKBuilding_List!A370)</f>
        <v>0621</v>
      </c>
      <c r="B370" s="3" t="str">
        <f>([3]UKBuilding_List!B370)</f>
        <v>104 Conn Terrace</v>
      </c>
    </row>
    <row r="371" spans="1:2" x14ac:dyDescent="0.25">
      <c r="A371" s="2" t="str">
        <f>([3]UKBuilding_List!A371)</f>
        <v>0622</v>
      </c>
      <c r="B371" s="3" t="str">
        <f>([3]UKBuilding_List!B371)</f>
        <v>108 Conn Terrace</v>
      </c>
    </row>
    <row r="372" spans="1:2" x14ac:dyDescent="0.25">
      <c r="A372" s="2" t="str">
        <f>([3]UKBuilding_List!A372)</f>
        <v>0623</v>
      </c>
      <c r="B372" s="3" t="str">
        <f>([3]UKBuilding_List!B372)</f>
        <v>110 Conn Terrace</v>
      </c>
    </row>
    <row r="373" spans="1:2" x14ac:dyDescent="0.25">
      <c r="A373" s="2" t="str">
        <f>([3]UKBuilding_List!A373)</f>
        <v>0624</v>
      </c>
      <c r="B373" s="3" t="str">
        <f>([3]UKBuilding_List!B373)</f>
        <v>120 Conn Terrace</v>
      </c>
    </row>
    <row r="374" spans="1:2" x14ac:dyDescent="0.25">
      <c r="A374" s="2" t="str">
        <f>([3]UKBuilding_List!A374)</f>
        <v>0625</v>
      </c>
      <c r="B374" s="3" t="str">
        <f>([3]UKBuilding_List!B374)</f>
        <v>1105 S. Limestone</v>
      </c>
    </row>
    <row r="375" spans="1:2" x14ac:dyDescent="0.25">
      <c r="A375" s="2" t="str">
        <f>([3]UKBuilding_List!A375)</f>
        <v>0626</v>
      </c>
      <c r="B375" s="3" t="str">
        <f>([3]UKBuilding_List!B375)</f>
        <v>1119 S. Limestone</v>
      </c>
    </row>
    <row r="376" spans="1:2" x14ac:dyDescent="0.25">
      <c r="A376" s="2" t="str">
        <f>([3]UKBuilding_List!A376)</f>
        <v>0630</v>
      </c>
      <c r="B376" s="3" t="str">
        <f>([3]UKBuilding_List!B376)</f>
        <v>Air Medical Crew Quarters</v>
      </c>
    </row>
    <row r="377" spans="1:2" x14ac:dyDescent="0.25">
      <c r="A377" s="2" t="str">
        <f>([3]UKBuilding_List!A377)</f>
        <v>0633</v>
      </c>
      <c r="B377" s="3" t="str">
        <f>([3]UKBuilding_List!B377)</f>
        <v>Davis Marksbury Building</v>
      </c>
    </row>
    <row r="378" spans="1:2" x14ac:dyDescent="0.25">
      <c r="A378" s="2" t="str">
        <f>([3]UKBuilding_List!A378)</f>
        <v>0636</v>
      </c>
      <c r="B378" s="3" t="str">
        <f>([3]UKBuilding_List!B378)</f>
        <v>411 Pennsylvania Court</v>
      </c>
    </row>
    <row r="379" spans="1:2" x14ac:dyDescent="0.25">
      <c r="A379" s="2" t="str">
        <f>([3]UKBuilding_List!A379)</f>
        <v>0637</v>
      </c>
      <c r="B379" s="3" t="str">
        <f>([3]UKBuilding_List!B379)</f>
        <v>1041 S. Limestone St.</v>
      </c>
    </row>
    <row r="380" spans="1:2" x14ac:dyDescent="0.25">
      <c r="A380" s="2" t="str">
        <f>([3]UKBuilding_List!A380)</f>
        <v>0639</v>
      </c>
      <c r="B380" s="3" t="str">
        <f>([3]UKBuilding_List!B380)</f>
        <v>1045 S. Limestone St</v>
      </c>
    </row>
    <row r="381" spans="1:2" x14ac:dyDescent="0.25">
      <c r="A381" s="2" t="str">
        <f>([3]UKBuilding_List!A381)</f>
        <v>0641</v>
      </c>
      <c r="B381" s="3" t="str">
        <f>([3]UKBuilding_List!B381)</f>
        <v>409 Pennsylvania Ct</v>
      </c>
    </row>
    <row r="382" spans="1:2" x14ac:dyDescent="0.25">
      <c r="A382" s="2" t="str">
        <f>([3]UKBuilding_List!A382)</f>
        <v>0644</v>
      </c>
      <c r="B382" s="3" t="str">
        <f>([3]UKBuilding_List!B382)</f>
        <v>Wildcat Coal Lodge</v>
      </c>
    </row>
    <row r="383" spans="1:2" x14ac:dyDescent="0.25">
      <c r="A383" s="2" t="str">
        <f>([3]UKBuilding_List!A383)</f>
        <v>0645</v>
      </c>
      <c r="B383" s="3" t="str">
        <f>([3]UKBuilding_List!B383)</f>
        <v>179 Leader Ave</v>
      </c>
    </row>
    <row r="384" spans="1:2" x14ac:dyDescent="0.25">
      <c r="A384" s="2" t="str">
        <f>([3]UKBuilding_List!A384)</f>
        <v>0646</v>
      </c>
      <c r="B384" s="3" t="str">
        <f>([3]UKBuilding_List!B384)</f>
        <v>404 Pennsylvania Ct</v>
      </c>
    </row>
    <row r="385" spans="1:2" x14ac:dyDescent="0.25">
      <c r="A385" s="2" t="str">
        <f>([3]UKBuilding_List!A385)</f>
        <v>0647</v>
      </c>
      <c r="B385" s="3" t="str">
        <f>([3]UKBuilding_List!B385)</f>
        <v>213 Transcript Ave</v>
      </c>
    </row>
    <row r="386" spans="1:2" x14ac:dyDescent="0.25">
      <c r="A386" s="2" t="str">
        <f>([3]UKBuilding_List!A386)</f>
        <v>0648</v>
      </c>
      <c r="B386" s="3" t="str">
        <f>([3]UKBuilding_List!B386)</f>
        <v>221 Transcript Ave</v>
      </c>
    </row>
    <row r="387" spans="1:2" x14ac:dyDescent="0.25">
      <c r="A387" s="2" t="str">
        <f>([3]UKBuilding_List!A387)</f>
        <v>0649</v>
      </c>
      <c r="B387" s="3" t="str">
        <f>([3]UKBuilding_List!B387)</f>
        <v>217 Transcript Ave</v>
      </c>
    </row>
    <row r="388" spans="1:2" x14ac:dyDescent="0.25">
      <c r="A388" s="2" t="str">
        <f>([3]UKBuilding_List!A388)</f>
        <v>0651</v>
      </c>
      <c r="B388" s="3" t="str">
        <f>([3]UKBuilding_List!B388)</f>
        <v>Mandrell Hall</v>
      </c>
    </row>
    <row r="389" spans="1:2" x14ac:dyDescent="0.25">
      <c r="A389" s="2" t="str">
        <f>([3]UKBuilding_List!A389)</f>
        <v>0652</v>
      </c>
      <c r="B389" s="3" t="str">
        <f>([3]UKBuilding_List!B389)</f>
        <v>Bosworth Hall</v>
      </c>
    </row>
    <row r="390" spans="1:2" x14ac:dyDescent="0.25">
      <c r="A390" s="2" t="str">
        <f>([3]UKBuilding_List!A390)</f>
        <v>0653</v>
      </c>
      <c r="B390" s="3" t="str">
        <f>([3]UKBuilding_List!B390)</f>
        <v>Sanders Hall</v>
      </c>
    </row>
    <row r="391" spans="1:2" x14ac:dyDescent="0.25">
      <c r="A391" s="2" t="str">
        <f>([3]UKBuilding_List!A391)</f>
        <v>0654</v>
      </c>
      <c r="B391" s="3" t="str">
        <f>([3]UKBuilding_List!B391)</f>
        <v>Building 100</v>
      </c>
    </row>
    <row r="392" spans="1:2" x14ac:dyDescent="0.25">
      <c r="A392" s="2" t="str">
        <f>([3]UKBuilding_List!A392)</f>
        <v>0655</v>
      </c>
      <c r="B392" s="3" t="str">
        <f>([3]UKBuilding_List!B392)</f>
        <v>Building 200</v>
      </c>
    </row>
    <row r="393" spans="1:2" x14ac:dyDescent="0.25">
      <c r="A393" s="2" t="str">
        <f>([3]UKBuilding_List!A393)</f>
        <v>0656</v>
      </c>
      <c r="B393" s="3" t="str">
        <f>([3]UKBuilding_List!B393)</f>
        <v>Building 300</v>
      </c>
    </row>
    <row r="394" spans="1:2" x14ac:dyDescent="0.25">
      <c r="A394" s="2" t="str">
        <f>([3]UKBuilding_List!A394)</f>
        <v>0657</v>
      </c>
      <c r="B394" s="3" t="str">
        <f>([3]UKBuilding_List!B394)</f>
        <v>Building 400</v>
      </c>
    </row>
    <row r="395" spans="1:2" x14ac:dyDescent="0.25">
      <c r="A395" s="2" t="str">
        <f>([3]UKBuilding_List!A395)</f>
        <v>0658</v>
      </c>
      <c r="B395" s="3" t="str">
        <f>([3]UKBuilding_List!B395)</f>
        <v>Maintenance Bldg.</v>
      </c>
    </row>
    <row r="396" spans="1:2" x14ac:dyDescent="0.25">
      <c r="A396" s="2" t="str">
        <f>([3]UKBuilding_List!A396)</f>
        <v>0659</v>
      </c>
      <c r="B396" s="3" t="str">
        <f>([3]UKBuilding_List!B396)</f>
        <v>Gas Building</v>
      </c>
    </row>
    <row r="397" spans="1:2" x14ac:dyDescent="0.25">
      <c r="A397" s="2" t="str">
        <f>([3]UKBuilding_List!A397)</f>
        <v>0660</v>
      </c>
      <c r="B397" s="3" t="str">
        <f>([3]UKBuilding_List!B397)</f>
        <v>Maxwelton Ct. Apts #1</v>
      </c>
    </row>
    <row r="398" spans="1:2" x14ac:dyDescent="0.25">
      <c r="A398" s="2" t="str">
        <f>([3]UKBuilding_List!A398)</f>
        <v>0661</v>
      </c>
      <c r="B398" s="3" t="str">
        <f>([3]UKBuilding_List!B398)</f>
        <v>Maxwelton Ct. Apts #2</v>
      </c>
    </row>
    <row r="399" spans="1:2" x14ac:dyDescent="0.25">
      <c r="A399" s="2" t="str">
        <f>([3]UKBuilding_List!A399)</f>
        <v>0662</v>
      </c>
      <c r="B399" s="3" t="str">
        <f>([3]UKBuilding_List!B399)</f>
        <v>Maxwelton Ct. Apts #3</v>
      </c>
    </row>
    <row r="400" spans="1:2" x14ac:dyDescent="0.25">
      <c r="A400" s="2" t="str">
        <f>([3]UKBuilding_List!A400)</f>
        <v>0663</v>
      </c>
      <c r="B400" s="3" t="str">
        <f>([3]UKBuilding_List!B400)</f>
        <v>Maxwelton Ct. Apts #4</v>
      </c>
    </row>
    <row r="401" spans="1:2" x14ac:dyDescent="0.25">
      <c r="A401" s="2" t="str">
        <f>([3]UKBuilding_List!A401)</f>
        <v>0664</v>
      </c>
      <c r="B401" s="3" t="str">
        <f>([3]UKBuilding_List!B401)</f>
        <v>Maxwelton Ct. Apts #5</v>
      </c>
    </row>
    <row r="402" spans="1:2" x14ac:dyDescent="0.25">
      <c r="A402" s="2" t="str">
        <f>([3]UKBuilding_List!A402)</f>
        <v>0665</v>
      </c>
      <c r="B402" s="3" t="str">
        <f>([3]UKBuilding_List!B402)</f>
        <v>Maxwelton Ct. Apts #6</v>
      </c>
    </row>
    <row r="403" spans="1:2" x14ac:dyDescent="0.25">
      <c r="A403" s="2" t="str">
        <f>([3]UKBuilding_List!A403)</f>
        <v>0666</v>
      </c>
      <c r="B403" s="3" t="str">
        <f>([3]UKBuilding_List!B403)</f>
        <v>Maxwelton Ct. Apts #7</v>
      </c>
    </row>
    <row r="404" spans="1:2" x14ac:dyDescent="0.25">
      <c r="A404" s="2" t="str">
        <f>([3]UKBuilding_List!A404)</f>
        <v>0667</v>
      </c>
      <c r="B404" s="3" t="str">
        <f>([3]UKBuilding_List!B404)</f>
        <v>Maxwelton Ct. Apts #8</v>
      </c>
    </row>
    <row r="405" spans="1:2" x14ac:dyDescent="0.25">
      <c r="A405" s="2" t="str">
        <f>([3]UKBuilding_List!A405)</f>
        <v>0668</v>
      </c>
      <c r="B405" s="3" t="str">
        <f>([3]UKBuilding_List!B405)</f>
        <v>Maxwelton Ct. Apts #9</v>
      </c>
    </row>
    <row r="406" spans="1:2" x14ac:dyDescent="0.25">
      <c r="A406" s="2" t="str">
        <f>([3]UKBuilding_List!A406)</f>
        <v>0669</v>
      </c>
      <c r="B406" s="3" t="str">
        <f>([3]UKBuilding_List!B406)</f>
        <v>Maxwelton Ct. Apts #10</v>
      </c>
    </row>
    <row r="407" spans="1:2" x14ac:dyDescent="0.25">
      <c r="A407" s="2" t="str">
        <f>([3]UKBuilding_List!A407)</f>
        <v>0670</v>
      </c>
      <c r="B407" s="3" t="str">
        <f>([3]UKBuilding_List!B407)</f>
        <v>Maxwelton Ct. Apts #11</v>
      </c>
    </row>
    <row r="408" spans="1:2" x14ac:dyDescent="0.25">
      <c r="A408" s="2" t="str">
        <f>([3]UKBuilding_List!A408)</f>
        <v>0671</v>
      </c>
      <c r="B408" s="3" t="str">
        <f>([3]UKBuilding_List!B408)</f>
        <v>Maxwelton Ct. Apts #12</v>
      </c>
    </row>
    <row r="409" spans="1:2" x14ac:dyDescent="0.25">
      <c r="A409" s="2" t="str">
        <f>([3]UKBuilding_List!A409)</f>
        <v>0672</v>
      </c>
      <c r="B409" s="3" t="str">
        <f>([3]UKBuilding_List!B409)</f>
        <v>Maxwelton Ct. Apts #13</v>
      </c>
    </row>
    <row r="410" spans="1:2" x14ac:dyDescent="0.25">
      <c r="A410" s="2" t="str">
        <f>([3]UKBuilding_List!A410)</f>
        <v>0673</v>
      </c>
      <c r="B410" s="3" t="str">
        <f>([3]UKBuilding_List!B410)</f>
        <v>Maxwelton Ct. Apts #14</v>
      </c>
    </row>
    <row r="411" spans="1:2" x14ac:dyDescent="0.25">
      <c r="A411" s="2" t="str">
        <f>([3]UKBuilding_List!A411)</f>
        <v>0674</v>
      </c>
      <c r="B411" s="3" t="str">
        <f>([3]UKBuilding_List!B411)</f>
        <v>Maxwelton Ct. Apts #15</v>
      </c>
    </row>
    <row r="412" spans="1:2" x14ac:dyDescent="0.25">
      <c r="A412" s="2" t="str">
        <f>([3]UKBuilding_List!A412)</f>
        <v>0675</v>
      </c>
      <c r="B412" s="3" t="str">
        <f>([3]UKBuilding_List!B412)</f>
        <v>Maxwelton Ct. Apts #16</v>
      </c>
    </row>
    <row r="413" spans="1:2" x14ac:dyDescent="0.25">
      <c r="A413" s="2">
        <f>([3]UKBuilding_List!A413)</f>
        <v>1200</v>
      </c>
      <c r="B413" s="3" t="str">
        <f>([3]UKBuilding_List!B413)</f>
        <v>Electric Substation #1</v>
      </c>
    </row>
    <row r="414" spans="1:2" x14ac:dyDescent="0.25">
      <c r="A414" s="2">
        <f>([3]UKBuilding_List!A414)</f>
        <v>1201</v>
      </c>
      <c r="B414" s="3" t="str">
        <f>([3]UKBuilding_List!B414)</f>
        <v>Electric Substation #3</v>
      </c>
    </row>
    <row r="415" spans="1:2" x14ac:dyDescent="0.25">
      <c r="A415" s="2" t="str">
        <f>([3]UKBuilding_List!A415)</f>
        <v>8633</v>
      </c>
      <c r="B415" s="3" t="str">
        <f>([3]UKBuilding_List!B415)</f>
        <v>UK HealthCare Good Samaritan Hospital</v>
      </c>
    </row>
    <row r="416" spans="1:2" x14ac:dyDescent="0.25">
      <c r="A416" s="2" t="str">
        <f>([3]UKBuilding_List!A416)</f>
        <v>9127</v>
      </c>
      <c r="B416" s="3" t="str">
        <f>([3]UKBuilding_List!B416)</f>
        <v>1101 S. Limestone</v>
      </c>
    </row>
    <row r="417" spans="1:2" x14ac:dyDescent="0.25">
      <c r="A417" s="2">
        <f>([3]UKBuilding_List!A417)</f>
        <v>9813</v>
      </c>
      <c r="B417" s="3" t="str">
        <f>([3]UKBuilding_List!B417)</f>
        <v>Child Development Center of the Bluegrass, Inc.</v>
      </c>
    </row>
    <row r="418" spans="1:2" x14ac:dyDescent="0.25">
      <c r="A418" s="2" t="str">
        <f>([3]UKBuilding_List!A418)</f>
        <v>9853</v>
      </c>
      <c r="B418" s="3" t="str">
        <f>([3]UKBuilding_List!B418)</f>
        <v>Shriners-4th &amp; 5th Floors</v>
      </c>
    </row>
    <row r="419" spans="1:2" x14ac:dyDescent="0.25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25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25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25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25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25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25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25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25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25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2014-08-15T14:33:28Z</dcterms:modified>
</cp:coreProperties>
</file>