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840" yWindow="0" windowWidth="17856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<sst xmlns="http://schemas.openxmlformats.org/spreadsheetml/2006/main" count="117" uniqueCount="85">
  <si>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</si>
  <si>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</si>
  <si>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</si>
  <si>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</si>
  <si>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</si>
  <si>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</si>
  <si>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</si>
  <si>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</si>
  <si>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</si>
  <si>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</si>
  <si>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</si>
  <si>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</si>
  <si>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</si>
  <si>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</si>
  <si>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</si>
  <si>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</si>
  <si>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</si>
  <si>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</si>
  <si>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</si>
  <si>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</si>
  <si>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</si>
  <si>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</si>
  <si>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</si>
  <si>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</si>
  <si>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</si>
  <si>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</si>
  <si>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</si>
  <si>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</si>
  <si>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</si>
  <si>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</si>
  <si>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</si>
  <si>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</si>
  <si>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</si>
  <si>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</si>
  <si>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</si>
  <si>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</si>
  <si>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</si>
  <si>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</si>
  <si>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</si>
  <si>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</si>
  <si>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</si>
  <si>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</si>
  <si>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</si>
  <si>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</si>
  <si>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</si>
  <si>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</si>
  <si>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</si>
  <si>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</si>
  <si>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</si>
  <si>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</si>
  <si>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</si>
  <si>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</si>
  <si>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</si>
  <si>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</si>
  <si>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</si>
  <si>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</si>
  <si>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</si>
  <si>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</si>
  <si>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</si>
  <si>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</si>
  <si>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</si>
  <si>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</si>
  <si>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</si>
  <si>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</si>
  <si>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</si>
  <si>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</si>
  <si>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</si>
  <si>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</si>
  <si>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</si>
  <si>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</si>
  <si>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</si>
  <si>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</si>
  <si>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</si>
  <si>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0503</t>
  </si>
  <si>
    <t>109</t>
  </si>
  <si>
    <t>01</t>
  </si>
  <si>
    <t>109A</t>
  </si>
  <si>
    <t xml:space="preserve"> New Rising Roll Café</t>
  </si>
  <si>
    <t>LX-0503-01-108</t>
  </si>
  <si>
    <t>Anderson Mech Eng - Room 108</t>
  </si>
  <si>
    <t>LX-0503-01-109</t>
  </si>
  <si>
    <t>Anderson Mech Eng - Room 109</t>
  </si>
  <si>
    <t>LX-0503-01-109A</t>
  </si>
  <si>
    <t>New Rising Roll area</t>
  </si>
  <si>
    <t>Anderson Mech Eng - Room 109A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</si>
</sst>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Normal="100" workbookViewId="0">
      <selection activeCell="C9" sqref="C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42062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Ralph G Anderson Building (Mech Eng)</v>
      </c>
      <c r="C2" s="72"/>
      <c r="F2" s="24" t="s">
        <v>12</v>
      </c>
      <c r="G2" s="62" t="s">
        <v>62</v>
      </c>
      <c r="J2" s="15">
        <f>G34-J34</f>
        <v>2</v>
      </c>
      <c r="K2" s="15">
        <f>H34-M34</f>
        <v>2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8">
        <v>108</v>
      </c>
      <c r="B6" s="28" t="s">
        <v>75</v>
      </c>
      <c r="C6" s="11" t="s">
        <v>22</v>
      </c>
      <c r="D6" s="17" t="s">
        <v>5</v>
      </c>
      <c r="E6" s="40">
        <v>4210</v>
      </c>
      <c r="F6" s="40">
        <v>3707</v>
      </c>
      <c r="G6" s="34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3" t="s">
        <v>74</v>
      </c>
      <c r="B7" s="28" t="s">
        <v>75</v>
      </c>
      <c r="C7" s="11" t="s">
        <v>51</v>
      </c>
      <c r="D7" s="17" t="s">
        <v>5</v>
      </c>
      <c r="E7" s="37">
        <v>150</v>
      </c>
      <c r="F7" s="37">
        <v>345</v>
      </c>
      <c r="G7" s="34" t="s">
        <v>3</v>
      </c>
      <c r="H7" s="17" t="s">
        <v>18</v>
      </c>
      <c r="I7" s="11" t="s">
        <v>77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 t="s">
        <v>76</v>
      </c>
      <c r="B8" s="28" t="s">
        <v>75</v>
      </c>
      <c r="C8" s="11" t="s">
        <v>24</v>
      </c>
      <c r="D8" s="17" t="s">
        <v>5</v>
      </c>
      <c r="E8" s="34">
        <v>0</v>
      </c>
      <c r="F8" s="34">
        <v>297</v>
      </c>
      <c r="G8" s="34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40"/>
      <c r="F9" s="40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3"/>
      <c r="C10" s="11"/>
      <c r="E10" s="37"/>
      <c r="F10" s="37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" thickBot="1" x14ac:dyDescent="0.35">
      <c r="A34" s="36"/>
      <c r="C34" s="11"/>
      <c r="E34" s="34"/>
      <c r="F34" s="34"/>
      <c r="G34" s="14">
        <f>COUNTIF(G6:G33,"New Tag Required")</f>
        <v>2</v>
      </c>
      <c r="H34" s="13">
        <f>COUNTIF(H6:H33,"New Sign Required")</f>
        <v>2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6"/>
      <c r="C35" s="11"/>
      <c r="E35" s="34"/>
      <c r="F35" s="34"/>
      <c r="G35" s="34"/>
    </row>
    <row r="36" spans="1:13" x14ac:dyDescent="0.3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85" priority="174" operator="containsText" text="New Tag Required">
      <formula>NOT(ISERROR(SEARCH("New Tag Required",G39)))</formula>
    </cfRule>
  </conditionalFormatting>
  <conditionalFormatting sqref="D39:D99">
    <cfRule type="containsText" dxfId="84" priority="173" operator="containsText" text="Yes">
      <formula>NOT(ISERROR(SEARCH("Yes",D39)))</formula>
    </cfRule>
  </conditionalFormatting>
  <conditionalFormatting sqref="H39:H99 H200:H421">
    <cfRule type="containsText" dxfId="83" priority="161" operator="containsText" text="New Sign Required">
      <formula>NOT(ISERROR(SEARCH("New Sign Required",H39)))</formula>
    </cfRule>
  </conditionalFormatting>
  <conditionalFormatting sqref="G39:G99">
    <cfRule type="containsText" dxfId="82" priority="160" operator="containsText" text="Action Required">
      <formula>NOT(ISERROR(SEARCH("Action Required",G39)))</formula>
    </cfRule>
  </conditionalFormatting>
  <conditionalFormatting sqref="H39:H99">
    <cfRule type="containsText" dxfId="81" priority="159" operator="containsText" text="Action Required">
      <formula>NOT(ISERROR(SEARCH("Action Required",H39)))</formula>
    </cfRule>
  </conditionalFormatting>
  <conditionalFormatting sqref="G35:G38 G12:G32">
    <cfRule type="containsText" dxfId="80" priority="101" operator="containsText" text="New Tag Required">
      <formula>NOT(ISERROR(SEARCH("New Tag Required",G12)))</formula>
    </cfRule>
  </conditionalFormatting>
  <conditionalFormatting sqref="D12:D38">
    <cfRule type="containsText" dxfId="79" priority="100" operator="containsText" text="Yes">
      <formula>NOT(ISERROR(SEARCH("Yes",D12)))</formula>
    </cfRule>
  </conditionalFormatting>
  <conditionalFormatting sqref="H35:H38 H12:H32">
    <cfRule type="containsText" dxfId="78" priority="99" operator="containsText" text="New Sign Required">
      <formula>NOT(ISERROR(SEARCH("New Sign Required",H12)))</formula>
    </cfRule>
  </conditionalFormatting>
  <conditionalFormatting sqref="G35:G38 G12:G32">
    <cfRule type="containsText" dxfId="77" priority="98" operator="containsText" text="Action Required">
      <formula>NOT(ISERROR(SEARCH("Action Required",G12)))</formula>
    </cfRule>
  </conditionalFormatting>
  <conditionalFormatting sqref="H35:H38 H12:H32">
    <cfRule type="containsText" dxfId="76" priority="97" operator="containsText" text="Action Required">
      <formula>NOT(ISERROR(SEARCH("Action Required",H12)))</formula>
    </cfRule>
  </conditionalFormatting>
  <conditionalFormatting sqref="D100:D199">
    <cfRule type="containsText" dxfId="75" priority="93" operator="containsText" text="Yes">
      <formula>NOT(ISERROR(SEARCH("Yes",D100)))</formula>
    </cfRule>
  </conditionalFormatting>
  <conditionalFormatting sqref="H100:H199">
    <cfRule type="containsText" dxfId="74" priority="92" operator="containsText" text="New Sign Required">
      <formula>NOT(ISERROR(SEARCH("New Sign Required",H100)))</formula>
    </cfRule>
  </conditionalFormatting>
  <conditionalFormatting sqref="G100:G199">
    <cfRule type="containsText" dxfId="73" priority="91" operator="containsText" text="Action Required">
      <formula>NOT(ISERROR(SEARCH("Action Required",G100)))</formula>
    </cfRule>
  </conditionalFormatting>
  <conditionalFormatting sqref="H100:H199">
    <cfRule type="containsText" dxfId="72" priority="90" operator="containsText" text="Action Required">
      <formula>NOT(ISERROR(SEARCH("Action Required",H100)))</formula>
    </cfRule>
  </conditionalFormatting>
  <conditionalFormatting sqref="J2:N2">
    <cfRule type="cellIs" dxfId="71" priority="67" operator="notEqual">
      <formula>0</formula>
    </cfRule>
  </conditionalFormatting>
  <conditionalFormatting sqref="J6:J31">
    <cfRule type="cellIs" dxfId="70" priority="66" operator="equal">
      <formula>0</formula>
    </cfRule>
  </conditionalFormatting>
  <conditionalFormatting sqref="M6:M31">
    <cfRule type="cellIs" dxfId="69" priority="65" operator="equal">
      <formula>0</formula>
    </cfRule>
  </conditionalFormatting>
  <conditionalFormatting sqref="J6:J31 M6:M31">
    <cfRule type="cellIs" dxfId="68" priority="62" operator="equal">
      <formula>"In Progress"</formula>
    </cfRule>
    <cfRule type="cellIs" dxfId="67" priority="63" operator="equal">
      <formula>"Log Issues"</formula>
    </cfRule>
    <cfRule type="cellIs" dxfId="66" priority="64" operator="equal">
      <formula>"N/A"</formula>
    </cfRule>
  </conditionalFormatting>
  <conditionalFormatting sqref="K6:L12">
    <cfRule type="expression" dxfId="65" priority="61">
      <formula>$J6="Log Issues"</formula>
    </cfRule>
  </conditionalFormatting>
  <conditionalFormatting sqref="N6:N12">
    <cfRule type="expression" dxfId="64" priority="60">
      <formula>$M6="Log Issues"</formula>
    </cfRule>
  </conditionalFormatting>
  <conditionalFormatting sqref="H1:H5 H12:H1048576">
    <cfRule type="containsText" dxfId="63" priority="54" operator="containsText" text="Remove Old Sign">
      <formula>NOT(ISERROR(SEARCH("Remove Old Sign",H1)))</formula>
    </cfRule>
    <cfRule type="containsText" dxfId="62" priority="55" operator="containsText" text="Move Sign to New Location">
      <formula>NOT(ISERROR(SEARCH("Move Sign to New Location",H1)))</formula>
    </cfRule>
  </conditionalFormatting>
  <conditionalFormatting sqref="G3:G5 G12:G1048576">
    <cfRule type="containsText" dxfId="61" priority="53" operator="containsText" text="Remove Old Tag">
      <formula>NOT(ISERROR(SEARCH("Remove Old Tag",G3)))</formula>
    </cfRule>
  </conditionalFormatting>
  <conditionalFormatting sqref="G1:G2">
    <cfRule type="containsText" dxfId="60" priority="49" operator="containsText" text="Remove Old Tag">
      <formula>NOT(ISERROR(SEARCH("Remove Old Tag",G1)))</formula>
    </cfRule>
  </conditionalFormatting>
  <conditionalFormatting sqref="G11">
    <cfRule type="containsText" dxfId="59" priority="48" operator="containsText" text="New Tag Required">
      <formula>NOT(ISERROR(SEARCH("New Tag Required",G11)))</formula>
    </cfRule>
  </conditionalFormatting>
  <conditionalFormatting sqref="D11">
    <cfRule type="containsText" dxfId="58" priority="47" operator="containsText" text="Yes">
      <formula>NOT(ISERROR(SEARCH("Yes",D11)))</formula>
    </cfRule>
  </conditionalFormatting>
  <conditionalFormatting sqref="H11">
    <cfRule type="containsText" dxfId="57" priority="46" operator="containsText" text="New Sign Required">
      <formula>NOT(ISERROR(SEARCH("New Sign Required",H11)))</formula>
    </cfRule>
  </conditionalFormatting>
  <conditionalFormatting sqref="G11">
    <cfRule type="containsText" dxfId="56" priority="45" operator="containsText" text="Action Required">
      <formula>NOT(ISERROR(SEARCH("Action Required",G11)))</formula>
    </cfRule>
  </conditionalFormatting>
  <conditionalFormatting sqref="H11">
    <cfRule type="containsText" dxfId="55" priority="44" operator="containsText" text="Action Required">
      <formula>NOT(ISERROR(SEARCH("Action Required",H11)))</formula>
    </cfRule>
  </conditionalFormatting>
  <conditionalFormatting sqref="H11">
    <cfRule type="containsText" dxfId="54" priority="42" operator="containsText" text="Remove Old Sign">
      <formula>NOT(ISERROR(SEARCH("Remove Old Sign",H11)))</formula>
    </cfRule>
    <cfRule type="containsText" dxfId="53" priority="43" operator="containsText" text="Move Sign to New Location">
      <formula>NOT(ISERROR(SEARCH("Move Sign to New Location",H11)))</formula>
    </cfRule>
  </conditionalFormatting>
  <conditionalFormatting sqref="G11">
    <cfRule type="containsText" dxfId="52" priority="41" operator="containsText" text="Remove Old Tag">
      <formula>NOT(ISERROR(SEARCH("Remove Old Tag",G11)))</formula>
    </cfRule>
  </conditionalFormatting>
  <conditionalFormatting sqref="D10">
    <cfRule type="containsText" dxfId="51" priority="40" operator="containsText" text="Yes">
      <formula>NOT(ISERROR(SEARCH("Yes",D10)))</formula>
    </cfRule>
  </conditionalFormatting>
  <conditionalFormatting sqref="G10">
    <cfRule type="containsText" dxfId="50" priority="39" operator="containsText" text="New Tag Required">
      <formula>NOT(ISERROR(SEARCH("New Tag Required",G10)))</formula>
    </cfRule>
  </conditionalFormatting>
  <conditionalFormatting sqref="H10">
    <cfRule type="containsText" dxfId="49" priority="38" operator="containsText" text="New Sign Required">
      <formula>NOT(ISERROR(SEARCH("New Sign Required",H10)))</formula>
    </cfRule>
  </conditionalFormatting>
  <conditionalFormatting sqref="G10">
    <cfRule type="containsText" dxfId="48" priority="37" operator="containsText" text="Action Required">
      <formula>NOT(ISERROR(SEARCH("Action Required",G10)))</formula>
    </cfRule>
  </conditionalFormatting>
  <conditionalFormatting sqref="H10">
    <cfRule type="containsText" dxfId="47" priority="36" operator="containsText" text="Action Required">
      <formula>NOT(ISERROR(SEARCH("Action Required",H10)))</formula>
    </cfRule>
  </conditionalFormatting>
  <conditionalFormatting sqref="H10">
    <cfRule type="containsText" dxfId="46" priority="34" operator="containsText" text="Remove Old Sign">
      <formula>NOT(ISERROR(SEARCH("Remove Old Sign",H10)))</formula>
    </cfRule>
    <cfRule type="containsText" dxfId="45" priority="35" operator="containsText" text="Move Sign to New Location">
      <formula>NOT(ISERROR(SEARCH("Move Sign to New Location",H10)))</formula>
    </cfRule>
  </conditionalFormatting>
  <conditionalFormatting sqref="G10">
    <cfRule type="containsText" dxfId="44" priority="33" operator="containsText" text="Remove Old Tag">
      <formula>NOT(ISERROR(SEARCH("Remove Old Tag",G10)))</formula>
    </cfRule>
  </conditionalFormatting>
  <conditionalFormatting sqref="G9">
    <cfRule type="containsText" dxfId="43" priority="32" operator="containsText" text="New Tag Required">
      <formula>NOT(ISERROR(SEARCH("New Tag Required",G9)))</formula>
    </cfRule>
  </conditionalFormatting>
  <conditionalFormatting sqref="D9">
    <cfRule type="containsText" dxfId="42" priority="31" operator="containsText" text="Yes">
      <formula>NOT(ISERROR(SEARCH("Yes",D9)))</formula>
    </cfRule>
  </conditionalFormatting>
  <conditionalFormatting sqref="H9">
    <cfRule type="containsText" dxfId="41" priority="30" operator="containsText" text="New Sign Required">
      <formula>NOT(ISERROR(SEARCH("New Sign Required",H9)))</formula>
    </cfRule>
  </conditionalFormatting>
  <conditionalFormatting sqref="G9">
    <cfRule type="containsText" dxfId="40" priority="29" operator="containsText" text="Action Required">
      <formula>NOT(ISERROR(SEARCH("Action Required",G9)))</formula>
    </cfRule>
  </conditionalFormatting>
  <conditionalFormatting sqref="H9">
    <cfRule type="containsText" dxfId="39" priority="28" operator="containsText" text="Action Required">
      <formula>NOT(ISERROR(SEARCH("Action Required",H9)))</formula>
    </cfRule>
  </conditionalFormatting>
  <conditionalFormatting sqref="H9">
    <cfRule type="containsText" dxfId="38" priority="26" operator="containsText" text="Remove Old Sign">
      <formula>NOT(ISERROR(SEARCH("Remove Old Sign",H9)))</formula>
    </cfRule>
    <cfRule type="containsText" dxfId="37" priority="27" operator="containsText" text="Move Sign to New Location">
      <formula>NOT(ISERROR(SEARCH("Move Sign to New Location",H9)))</formula>
    </cfRule>
  </conditionalFormatting>
  <conditionalFormatting sqref="G9">
    <cfRule type="containsText" dxfId="36" priority="25" operator="containsText" text="Remove Old Tag">
      <formula>NOT(ISERROR(SEARCH("Remove Old Tag",G9)))</formula>
    </cfRule>
  </conditionalFormatting>
  <conditionalFormatting sqref="G8">
    <cfRule type="containsText" dxfId="35" priority="24" operator="containsText" text="New Tag Required">
      <formula>NOT(ISERROR(SEARCH("New Tag Required",G8)))</formula>
    </cfRule>
  </conditionalFormatting>
  <conditionalFormatting sqref="D8">
    <cfRule type="containsText" dxfId="34" priority="23" operator="containsText" text="Yes">
      <formula>NOT(ISERROR(SEARCH("Yes",D8)))</formula>
    </cfRule>
  </conditionalFormatting>
  <conditionalFormatting sqref="H8">
    <cfRule type="containsText" dxfId="33" priority="22" operator="containsText" text="New Sign Required">
      <formula>NOT(ISERROR(SEARCH("New Sign Required",H8)))</formula>
    </cfRule>
  </conditionalFormatting>
  <conditionalFormatting sqref="G8">
    <cfRule type="containsText" dxfId="32" priority="21" operator="containsText" text="Action Required">
      <formula>NOT(ISERROR(SEARCH("Action Required",G8)))</formula>
    </cfRule>
  </conditionalFormatting>
  <conditionalFormatting sqref="H8">
    <cfRule type="containsText" dxfId="31" priority="20" operator="containsText" text="Action Required">
      <formula>NOT(ISERROR(SEARCH("Action Required",H8)))</formula>
    </cfRule>
  </conditionalFormatting>
  <conditionalFormatting sqref="H8">
    <cfRule type="containsText" dxfId="30" priority="18" operator="containsText" text="Remove Old Sign">
      <formula>NOT(ISERROR(SEARCH("Remove Old Sign",H8)))</formula>
    </cfRule>
    <cfRule type="containsText" dxfId="29" priority="19" operator="containsText" text="Move Sign to New Location">
      <formula>NOT(ISERROR(SEARCH("Move Sign to New Location",H8)))</formula>
    </cfRule>
  </conditionalFormatting>
  <conditionalFormatting sqref="G8">
    <cfRule type="containsText" dxfId="28" priority="17" operator="containsText" text="Remove Old Tag">
      <formula>NOT(ISERROR(SEARCH("Remove Old Tag",G8)))</formula>
    </cfRule>
  </conditionalFormatting>
  <conditionalFormatting sqref="D7">
    <cfRule type="containsText" dxfId="27" priority="16" operator="containsText" text="Yes">
      <formula>NOT(ISERROR(SEARCH("Yes",D7)))</formula>
    </cfRule>
  </conditionalFormatting>
  <conditionalFormatting sqref="G7">
    <cfRule type="containsText" dxfId="26" priority="15" operator="containsText" text="New Tag Required">
      <formula>NOT(ISERROR(SEARCH("New Tag Required",G7)))</formula>
    </cfRule>
  </conditionalFormatting>
  <conditionalFormatting sqref="H7">
    <cfRule type="containsText" dxfId="25" priority="14" operator="containsText" text="New Sign Required">
      <formula>NOT(ISERROR(SEARCH("New Sign Required",H7)))</formula>
    </cfRule>
  </conditionalFormatting>
  <conditionalFormatting sqref="G7">
    <cfRule type="containsText" dxfId="24" priority="13" operator="containsText" text="Action Required">
      <formula>NOT(ISERROR(SEARCH("Action Required",G7)))</formula>
    </cfRule>
  </conditionalFormatting>
  <conditionalFormatting sqref="H7">
    <cfRule type="containsText" dxfId="23" priority="12" operator="containsText" text="Action Required">
      <formula>NOT(ISERROR(SEARCH("Action Required",H7)))</formula>
    </cfRule>
  </conditionalFormatting>
  <conditionalFormatting sqref="H7">
    <cfRule type="containsText" dxfId="22" priority="10" operator="containsText" text="Remove Old Sign">
      <formula>NOT(ISERROR(SEARCH("Remove Old Sign",H7)))</formula>
    </cfRule>
    <cfRule type="containsText" dxfId="21" priority="11" operator="containsText" text="Move Sign to New Location">
      <formula>NOT(ISERROR(SEARCH("Move Sign to New Location",H7)))</formula>
    </cfRule>
  </conditionalFormatting>
  <conditionalFormatting sqref="G7">
    <cfRule type="containsText" dxfId="20" priority="9" operator="containsText" text="Remove Old Tag">
      <formula>NOT(ISERROR(SEARCH("Remove Old Tag",G7)))</formula>
    </cfRule>
  </conditionalFormatting>
  <conditionalFormatting sqref="G6">
    <cfRule type="containsText" dxfId="19" priority="8" operator="containsText" text="New Tag Required">
      <formula>NOT(ISERROR(SEARCH("New Tag Required",G6)))</formula>
    </cfRule>
  </conditionalFormatting>
  <conditionalFormatting sqref="D6">
    <cfRule type="containsText" dxfId="18" priority="7" operator="containsText" text="Yes">
      <formula>NOT(ISERROR(SEARCH("Yes",D6)))</formula>
    </cfRule>
  </conditionalFormatting>
  <conditionalFormatting sqref="H6">
    <cfRule type="containsText" dxfId="17" priority="6" operator="containsText" text="New Sign Required">
      <formula>NOT(ISERROR(SEARCH("New Sign Required",H6)))</formula>
    </cfRule>
  </conditionalFormatting>
  <conditionalFormatting sqref="G6">
    <cfRule type="containsText" dxfId="16" priority="5" operator="containsText" text="Action Required">
      <formula>NOT(ISERROR(SEARCH("Action Required",G6)))</formula>
    </cfRule>
  </conditionalFormatting>
  <conditionalFormatting sqref="H6">
    <cfRule type="containsText" dxfId="15" priority="4" operator="containsText" text="Action Required">
      <formula>NOT(ISERROR(SEARCH("Action Required",H6)))</formula>
    </cfRule>
  </conditionalFormatting>
  <conditionalFormatting sqref="H6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abSelected="1" zoomScale="90" zoomScaleNormal="90" workbookViewId="0">
      <selection activeCell="F1" sqref="F1:F1048576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8.5546875" style="56" bestFit="1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0503</v>
      </c>
      <c r="C1" s="54"/>
      <c r="D1" s="18" t="s">
        <v>10</v>
      </c>
      <c r="E1" s="55">
        <f>'KD Changes'!G1</f>
        <v>42062</v>
      </c>
    </row>
    <row r="2" spans="1:10" ht="15" customHeight="1" x14ac:dyDescent="0.25">
      <c r="A2" s="58" t="s">
        <v>8</v>
      </c>
      <c r="B2" s="59" t="str">
        <f>VLOOKUP(B1,[1]BuildingList!A:B,2,FALSE)</f>
        <v>Ralph G Anderson Building (Mech Eng)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78</v>
      </c>
      <c r="B6" s="1" t="s">
        <v>79</v>
      </c>
      <c r="C6" s="56" t="s">
        <v>71</v>
      </c>
      <c r="D6" s="40">
        <v>3707</v>
      </c>
      <c r="G6" s="32"/>
      <c r="H6" s="32"/>
      <c r="I6" s="56"/>
      <c r="J6" s="56"/>
    </row>
    <row r="7" spans="1:10" ht="15" customHeight="1" x14ac:dyDescent="0.3">
      <c r="A7" s="1" t="s">
        <v>80</v>
      </c>
      <c r="B7" s="1" t="s">
        <v>81</v>
      </c>
      <c r="C7" s="56" t="s">
        <v>71</v>
      </c>
      <c r="D7" s="37">
        <v>345</v>
      </c>
      <c r="E7" s="56" t="s">
        <v>83</v>
      </c>
      <c r="G7" s="32"/>
      <c r="H7" s="32"/>
      <c r="I7" s="56"/>
      <c r="J7" s="56"/>
    </row>
    <row r="8" spans="1:10" x14ac:dyDescent="0.3">
      <c r="A8" s="1" t="s">
        <v>82</v>
      </c>
      <c r="B8" s="1" t="s">
        <v>84</v>
      </c>
      <c r="C8" s="56" t="s">
        <v>69</v>
      </c>
      <c r="D8" s="34">
        <v>297</v>
      </c>
      <c r="E8" s="56" t="s">
        <v>83</v>
      </c>
      <c r="G8" s="32"/>
      <c r="H8" s="32"/>
      <c r="I8" s="56"/>
      <c r="J8" s="56"/>
    </row>
    <row r="9" spans="1:10" ht="15" x14ac:dyDescent="0.25">
      <c r="B9" s="57"/>
      <c r="F9" s="65"/>
      <c r="G9" s="32"/>
      <c r="H9" s="32"/>
    </row>
    <row r="10" spans="1:10" ht="15" x14ac:dyDescent="0.25">
      <c r="A10" s="56"/>
      <c r="B10" s="56"/>
      <c r="F10" s="65"/>
      <c r="G10" s="32"/>
      <c r="H10" s="32"/>
    </row>
    <row r="11" spans="1:10" ht="15" x14ac:dyDescent="0.25">
      <c r="A11" s="56"/>
      <c r="B11" s="57"/>
      <c r="F11" s="65"/>
      <c r="G11" s="32"/>
      <c r="H11" s="32"/>
    </row>
    <row r="12" spans="1:10" ht="15" x14ac:dyDescent="0.25">
      <c r="A12" s="56"/>
      <c r="B12" s="56"/>
      <c r="F12" s="65"/>
      <c r="G12" s="32"/>
      <c r="H12" s="32"/>
    </row>
    <row r="13" spans="1:10" ht="15" x14ac:dyDescent="0.25">
      <c r="A13" s="56"/>
      <c r="B13" s="57"/>
      <c r="F13" s="65"/>
      <c r="G13" s="32"/>
      <c r="H13" s="32"/>
    </row>
    <row r="14" spans="1:10" ht="15" x14ac:dyDescent="0.25">
      <c r="A14" s="56"/>
      <c r="B14" s="56"/>
      <c r="F14" s="65"/>
      <c r="G14" s="32"/>
      <c r="H14" s="32"/>
    </row>
    <row r="15" spans="1:10" ht="15" x14ac:dyDescent="0.25">
      <c r="A15" s="56"/>
      <c r="B15" s="57"/>
      <c r="F15" s="65"/>
      <c r="G15" s="32"/>
      <c r="H15" s="32"/>
    </row>
    <row r="16" spans="1:10" ht="15" x14ac:dyDescent="0.25">
      <c r="A16" s="56"/>
      <c r="B16" s="56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6"/>
      <c r="G20" s="32"/>
      <c r="H20" s="32"/>
    </row>
    <row r="21" spans="1:8" ht="15" x14ac:dyDescent="0.25">
      <c r="A21" s="56"/>
      <c r="B21" s="56"/>
      <c r="F21" s="65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64"/>
      <c r="E30" s="65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65"/>
    </row>
    <row r="39" spans="1:8" ht="15" x14ac:dyDescent="0.25">
      <c r="A39" s="64"/>
      <c r="E39" s="65"/>
      <c r="F39" s="65"/>
      <c r="G39" s="65"/>
    </row>
    <row r="40" spans="1:8" ht="15" x14ac:dyDescent="0.25">
      <c r="A40" s="67"/>
      <c r="E40" s="65"/>
      <c r="F40" s="68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9"/>
      <c r="G42" s="65"/>
    </row>
    <row r="43" spans="1:8" ht="15" x14ac:dyDescent="0.25">
      <c r="A43" s="64"/>
      <c r="E43" s="65"/>
      <c r="F43" s="68"/>
      <c r="G43" s="65"/>
    </row>
    <row r="44" spans="1:8" x14ac:dyDescent="0.3">
      <c r="A44" s="64"/>
      <c r="E44" s="65"/>
      <c r="F44" s="68"/>
      <c r="G44" s="65"/>
    </row>
    <row r="45" spans="1:8" x14ac:dyDescent="0.3">
      <c r="A45" s="70"/>
      <c r="E45" s="65"/>
      <c r="F45" s="65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C49" s="57"/>
      <c r="E49" s="65"/>
      <c r="F49" s="66"/>
      <c r="G49" s="65"/>
    </row>
    <row r="50" spans="1:7" x14ac:dyDescent="0.3">
      <c r="A50" s="70"/>
      <c r="C50" s="57"/>
      <c r="E50" s="65"/>
      <c r="F50" s="65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64"/>
      <c r="C52" s="57"/>
      <c r="E52" s="65"/>
      <c r="F52" s="65"/>
      <c r="G52" s="65"/>
    </row>
    <row r="53" spans="1:7" x14ac:dyDescent="0.3">
      <c r="A53" s="64"/>
      <c r="C53" s="57"/>
    </row>
    <row r="54" spans="1:7" x14ac:dyDescent="0.3"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198" spans="3:3" x14ac:dyDescent="0.3">
      <c r="C198" s="56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C6:C32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2015-03-03T19:32:15Z</dcterms:modified>
</cp:coreProperties>
</file>