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<sst xmlns="http://schemas.openxmlformats.org/spreadsheetml/2006/main" count="86" uniqueCount="73">
  <si>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</si>
  <si>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</si>
  <si>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</si>
  <si>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</si>
  <si>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</si>
  <si>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</si>
  <si>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</si>
  <si>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</si>
  <si>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</si>
  <si>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</si>
  <si>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</si>
  <si>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</si>
  <si>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</si>
  <si>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</si>
  <si>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</si>
  <si>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</si>
  <si>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</si>
  <si>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</si>
  <si>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</si>
  <si>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</si>
  <si>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</si>
  <si>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</si>
  <si>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</si>
  <si>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</si>
  <si>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</si>
  <si>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</si>
  <si>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</si>
  <si>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</si>
  <si>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</si>
  <si>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</si>
  <si>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</si>
  <si>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</si>
  <si>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</si>
  <si>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</si>
  <si>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</si>
  <si>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</si>
  <si>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</si>
  <si>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</si>
  <si>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</si>
  <si>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</si>
  <si>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</si>
  <si>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</si>
  <si>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</si>
  <si>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</si>
  <si>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</si>
  <si>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</si>
  <si>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</si>
  <si>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</si>
  <si>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</si>
  <si>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</si>
  <si>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</si>
  <si>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</si>
  <si>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</si>
  <si>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</si>
  <si>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</si>
  <si>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</si>
  <si>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</si>
  <si>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</si>
  <si>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</si>
  <si>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</si>
  <si>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</si>
  <si>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</si>
  <si>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</si>
  <si>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</si>
  <si>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</si>
  <si>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</si>
  <si>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0494</t>
  </si>
  <si>
    <t>EL0200A</t>
  </si>
  <si>
    <t>2</t>
  </si>
  <si>
    <t>Add This Space To The Index</t>
  </si>
  <si>
    <t>EL0100A</t>
  </si>
  <si>
    <t>Sq. Ftg. Outline Moved To Elevator Shaft Wall</t>
  </si>
  <si>
    <t>Elevator Was Not On The Index Or Listed In EBARS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</si>
</sst>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4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0" fontId="21" fillId="0" borderId="0" xfId="43" applyFont="1" applyAlignment="1">
      <alignment horizontal="left"/>
    </xf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1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4.5703125" customWidth="1"/>
    <col min="9" max="9" width="43.85546875" style="12" customWidth="1"/>
  </cols>
  <sheetData>
    <row r="1" spans="1:9" s="2" customFormat="1" ht="15.75" x14ac:dyDescent="0.25">
      <c r="A1" s="9" t="s">
        <v>7</v>
      </c>
      <c r="B1" s="38" t="s">
        <v>66</v>
      </c>
      <c r="C1" s="38"/>
      <c r="F1" s="8" t="s">
        <v>10</v>
      </c>
      <c r="G1" s="13">
        <v>41096</v>
      </c>
      <c r="I1" s="12"/>
    </row>
    <row r="2" spans="1:9" ht="15.75" x14ac:dyDescent="0.25">
      <c r="A2" s="10" t="s">
        <v>8</v>
      </c>
      <c r="B2" s="39" t="str">
        <f>VLOOKUP(B1,BuildingList!A:B,2,FALSE)</f>
        <v>Stuckert Career Center</v>
      </c>
      <c r="C2" s="39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" customHeight="1" thickTop="1" x14ac:dyDescent="0.25">
      <c r="A6" s="23" t="s">
        <v>70</v>
      </c>
      <c r="B6" s="37" t="s">
        <v>68</v>
      </c>
      <c r="C6" s="12" t="s">
        <v>71</v>
      </c>
      <c r="D6" s="2" t="s">
        <v>5</v>
      </c>
      <c r="E6" s="18">
        <v>29</v>
      </c>
      <c r="F6" s="18">
        <v>43</v>
      </c>
      <c r="G6" s="18" t="s">
        <v>16</v>
      </c>
      <c r="H6" s="2" t="s">
        <v>16</v>
      </c>
    </row>
    <row r="7" spans="1:9" ht="15" customHeight="1" x14ac:dyDescent="0.25">
      <c r="A7" s="36" t="s">
        <v>67</v>
      </c>
      <c r="B7" s="37" t="s">
        <v>68</v>
      </c>
      <c r="C7" s="12" t="s">
        <v>69</v>
      </c>
      <c r="D7" s="2" t="s">
        <v>5</v>
      </c>
      <c r="E7" s="18">
        <v>29</v>
      </c>
      <c r="F7" s="18">
        <v>43</v>
      </c>
      <c r="G7" s="18" t="s">
        <v>16</v>
      </c>
      <c r="H7" s="2" t="s">
        <v>16</v>
      </c>
      <c r="I7" s="12" t="s">
        <v>72</v>
      </c>
    </row>
    <row r="8" spans="1:9" x14ac:dyDescent="0.25">
      <c r="A8" s="23"/>
      <c r="C8" s="12"/>
      <c r="D8" s="2"/>
      <c r="E8" s="18"/>
      <c r="F8" s="18"/>
      <c r="G8" s="18"/>
      <c r="H8" s="2"/>
    </row>
    <row r="9" spans="1:9" x14ac:dyDescent="0.25">
      <c r="A9" s="23"/>
      <c r="C9" s="12"/>
      <c r="D9" s="2"/>
      <c r="E9" s="18"/>
      <c r="F9" s="18"/>
      <c r="G9" s="18"/>
      <c r="H9" s="2"/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6"/>
      <c r="C20" s="12"/>
      <c r="D20" s="2"/>
      <c r="E20" s="18"/>
      <c r="F20" s="25"/>
      <c r="G20" s="18"/>
      <c r="H20" s="2"/>
    </row>
    <row r="21" spans="1:8" x14ac:dyDescent="0.25">
      <c r="A21" s="26"/>
      <c r="C21" s="12"/>
      <c r="D21" s="2"/>
      <c r="E21" s="18"/>
      <c r="F21" s="18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7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9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E39" s="18"/>
      <c r="F39" s="18"/>
      <c r="G39" s="18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31"/>
      <c r="C42" s="12"/>
      <c r="E42" s="18"/>
      <c r="F42" s="2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4"/>
      <c r="G44" s="18"/>
    </row>
    <row r="45" spans="1:8" x14ac:dyDescent="0.25">
      <c r="A45" s="30"/>
      <c r="C45" s="12"/>
      <c r="E45" s="18"/>
      <c r="F45" s="28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2"/>
      <c r="C47" s="12"/>
      <c r="E47" s="18"/>
      <c r="F47" s="1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5"/>
      <c r="C51" s="12"/>
      <c r="E51" s="18"/>
      <c r="F51" s="25"/>
      <c r="G51" s="18"/>
    </row>
    <row r="52" spans="1:7" x14ac:dyDescent="0.25">
      <c r="A52" s="34"/>
      <c r="C52" s="12"/>
      <c r="E52" s="18"/>
      <c r="F52" s="18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3"/>
      <c r="C54" s="12"/>
      <c r="E54" s="18"/>
      <c r="F54" s="18"/>
      <c r="G54" s="18"/>
    </row>
    <row r="55" spans="1:7" x14ac:dyDescent="0.25">
      <c r="A55" s="33"/>
      <c r="C55" s="12"/>
      <c r="F55" s="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9:G53 G6:G7">
    <cfRule type="containsText" dxfId="16" priority="85" operator="containsText" text="New Tag Required">
      <formula>NOT(ISERROR(SEARCH("New Tag Required",G6)))</formula>
    </cfRule>
  </conditionalFormatting>
  <conditionalFormatting sqref="D39:D99 D6:D7">
    <cfRule type="containsText" dxfId="15" priority="84" operator="containsText" text="Yes">
      <formula>NOT(ISERROR(SEARCH("Yes",D6)))</formula>
    </cfRule>
  </conditionalFormatting>
  <conditionalFormatting sqref="H39:H99 H200:H421 H6:H7">
    <cfRule type="containsText" dxfId="14" priority="72" operator="containsText" text="New Sign Required">
      <formula>NOT(ISERROR(SEARCH("New Sign Required",H6)))</formula>
    </cfRule>
  </conditionalFormatting>
  <conditionalFormatting sqref="G39:G99 G6:H7">
    <cfRule type="containsText" dxfId="13" priority="71" operator="containsText" text="Action Required">
      <formula>NOT(ISERROR(SEARCH("Action Required",G6)))</formula>
    </cfRule>
  </conditionalFormatting>
  <conditionalFormatting sqref="H39:H99">
    <cfRule type="containsText" dxfId="12" priority="70" operator="containsText" text="Action Required">
      <formula>NOT(ISERROR(SEARCH("Action Required",H39)))</formula>
    </cfRule>
  </conditionalFormatting>
  <conditionalFormatting sqref="G8:G38">
    <cfRule type="containsText" dxfId="11" priority="12" operator="containsText" text="New Tag Required">
      <formula>NOT(ISERROR(SEARCH("New Tag Required",G8)))</formula>
    </cfRule>
  </conditionalFormatting>
  <conditionalFormatting sqref="D8:D38">
    <cfRule type="containsText" dxfId="10" priority="11" operator="containsText" text="Yes">
      <formula>NOT(ISERROR(SEARCH("Yes",D8)))</formula>
    </cfRule>
  </conditionalFormatting>
  <conditionalFormatting sqref="H8:H38">
    <cfRule type="containsText" dxfId="9" priority="10" operator="containsText" text="New Sign Required">
      <formula>NOT(ISERROR(SEARCH("New Sign Required",H8)))</formula>
    </cfRule>
  </conditionalFormatting>
  <conditionalFormatting sqref="G8:G38">
    <cfRule type="containsText" dxfId="8" priority="9" operator="containsText" text="Action Required">
      <formula>NOT(ISERROR(SEARCH("Action Required",G8)))</formula>
    </cfRule>
  </conditionalFormatting>
  <conditionalFormatting sqref="H8:H38">
    <cfRule type="containsText" dxfId="7" priority="8" operator="containsText" text="Action Required">
      <formula>NOT(ISERROR(SEARCH("Action Required",H8)))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D7">
    <cfRule type="containsText" dxfId="5" priority="6" operator="containsText" text="Yes">
      <formula>NOT(ISERROR(SEARCH("Yes",D7)))</formula>
    </cfRule>
  </conditionalFormatting>
  <conditionalFormatting sqref="G7">
    <cfRule type="containsText" dxfId="4" priority="5" operator="containsText" text="Action Required">
      <formula>NOT(ISERROR(SEARCH("Action Required",G7)))</formula>
    </cfRule>
  </conditionalFormatting>
  <conditionalFormatting sqref="D100:D199">
    <cfRule type="containsText" dxfId="3" priority="4" operator="containsText" text="Yes">
      <formula>NOT(ISERROR(SEARCH("Yes",D100)))</formula>
    </cfRule>
  </conditionalFormatting>
  <conditionalFormatting sqref="H100:H199">
    <cfRule type="containsText" dxfId="2" priority="3" operator="containsText" text="New Sign Required">
      <formula>NOT(ISERROR(SEARCH("New Sign Required",H100)))</formula>
    </cfRule>
  </conditionalFormatting>
  <conditionalFormatting sqref="G100:G199">
    <cfRule type="containsText" dxfId="1" priority="2" operator="containsText" text="Action Required">
      <formula>NOT(ISERROR(SEARCH("Action Required",G100)))</formula>
    </cfRule>
  </conditionalFormatting>
  <conditionalFormatting sqref="H100:H199">
    <cfRule type="containsText" dxfId="0" priority="1" operator="containsText" text="Action Required">
      <formula>NOT(ISERROR(SEARCH("Action Required",H100)))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1 B6:B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H6:H199</xm:sqref>
        </x14:dataValidation>
        <x14:dataValidation type="list" allowBlank="1" showInputMessage="1" showErrorMessage="1">
          <x14:formula1>
            <xm:f>Lookup!$A$1:$A$4</xm:f>
          </x14:formula1>
          <xm:sqref>G6:G199</xm:sqref>
        </x14:dataValidation>
        <x14:dataValidation type="list" allowBlank="1" showInputMessage="1">
          <x14:formula1>
            <xm:f>Lookup!$E$1:$E$40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2012-07-06T18:00:49Z</dcterms:modified>
</cp:coreProperties>
</file>