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05" windowWidth="10995" windowHeight="118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Changes'!$A$1:$I$57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<sst xmlns="http://schemas.openxmlformats.org/spreadsheetml/2006/main" count="608" uniqueCount="166">
  <si>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</si>
  <si>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</si>
  <si>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</si>
  <si>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</si>
  <si>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</si>
  <si>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</si>
  <si>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</si>
  <si>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</si>
  <si>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</si>
  <si>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</si>
  <si>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</si>
  <si>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</si>
  <si>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</si>
  <si>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</si>
  <si>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</si>
  <si>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</si>
  <si>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</si>
  <si>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</si>
  <si>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</si>
  <si>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</si>
  <si>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</si>
  <si>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</si>
  <si>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</si>
  <si>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</si>
  <si>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</si>
  <si>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</si>
  <si>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</si>
  <si>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</si>
  <si>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</si>
  <si>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</si>
  <si>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</si>
  <si>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</si>
  <si>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</si>
  <si>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</si>
  <si>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</si>
  <si>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</si>
  <si>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</si>
  <si>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</si>
  <si>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</si>
  <si>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</si>
  <si>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</si>
  <si>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</si>
  <si>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</si>
  <si>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</si>
  <si>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</si>
  <si>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</si>
  <si>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</si>
  <si>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</si>
  <si>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</si>
  <si>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</si>
  <si>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</si>
  <si>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</si>
  <si>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</si>
  <si>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</si>
  <si>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</si>
  <si>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</si>
  <si>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</si>
  <si>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</si>
  <si>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</si>
  <si>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</si>
  <si>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</si>
  <si>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</si>
  <si>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</si>
  <si>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</si>
  <si>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</si>
  <si>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</si>
  <si>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0456</t>
  </si>
  <si>
    <t>0</t>
  </si>
  <si>
    <t>1</t>
  </si>
  <si>
    <t>2</t>
  </si>
  <si>
    <t>3</t>
  </si>
  <si>
    <t>4</t>
  </si>
  <si>
    <t>5</t>
  </si>
  <si>
    <t>6</t>
  </si>
  <si>
    <t>Z</t>
  </si>
  <si>
    <t>B-0005</t>
  </si>
  <si>
    <t>B-0009</t>
  </si>
  <si>
    <t>B-0037</t>
  </si>
  <si>
    <t>1-0021</t>
  </si>
  <si>
    <t>1-0030</t>
  </si>
  <si>
    <t>1-0030A</t>
  </si>
  <si>
    <t>1-0031</t>
  </si>
  <si>
    <t>1-0050</t>
  </si>
  <si>
    <t>1-0056A</t>
  </si>
  <si>
    <t>1-0089</t>
  </si>
  <si>
    <t>1-0090</t>
  </si>
  <si>
    <t>2-0009</t>
  </si>
  <si>
    <t>2-0010</t>
  </si>
  <si>
    <t>2-0012</t>
  </si>
  <si>
    <t>2-0013</t>
  </si>
  <si>
    <t>2-0016</t>
  </si>
  <si>
    <t>2-0021</t>
  </si>
  <si>
    <t>3-0003</t>
  </si>
  <si>
    <t>3-0009</t>
  </si>
  <si>
    <t>3-0020</t>
  </si>
  <si>
    <t>3-0034</t>
  </si>
  <si>
    <t>4-0005</t>
  </si>
  <si>
    <t>4-0007</t>
  </si>
  <si>
    <t>4-0030</t>
  </si>
  <si>
    <t>4-0033</t>
  </si>
  <si>
    <t>4-0034</t>
  </si>
  <si>
    <t>4-0035</t>
  </si>
  <si>
    <t>4-0036</t>
  </si>
  <si>
    <t>5-0050</t>
  </si>
  <si>
    <t>ST0001H</t>
  </si>
  <si>
    <t>PC0132</t>
  </si>
  <si>
    <t>ST0300A</t>
  </si>
  <si>
    <t>ST0400A</t>
  </si>
  <si>
    <t>ST0400B</t>
  </si>
  <si>
    <t>ST0400C</t>
  </si>
  <si>
    <t>ST0400D</t>
  </si>
  <si>
    <t>ST0500A</t>
  </si>
  <si>
    <t>ST0500B</t>
  </si>
  <si>
    <t>ST0500C</t>
  </si>
  <si>
    <t>ST0500D</t>
  </si>
  <si>
    <t>PH0607</t>
  </si>
  <si>
    <t>PH0609</t>
  </si>
  <si>
    <t>ST0600M</t>
  </si>
  <si>
    <t>ST0600N</t>
  </si>
  <si>
    <t>ST0600P</t>
  </si>
  <si>
    <t>ST0600Q</t>
  </si>
  <si>
    <t>ST0600S</t>
  </si>
  <si>
    <t>EL0001A</t>
  </si>
  <si>
    <t>EL0001B</t>
  </si>
  <si>
    <t>EL0001C</t>
  </si>
  <si>
    <t>EL0001D</t>
  </si>
  <si>
    <t>EL0001E</t>
  </si>
  <si>
    <t>EL0001F</t>
  </si>
  <si>
    <t>EL0100A</t>
  </si>
  <si>
    <t>EL0100B</t>
  </si>
  <si>
    <t>EL0100C</t>
  </si>
  <si>
    <t>EL0100D</t>
  </si>
  <si>
    <t>EL0100E</t>
  </si>
  <si>
    <t>EL0100F</t>
  </si>
  <si>
    <t>EL0200A</t>
  </si>
  <si>
    <t>EL0200B</t>
  </si>
  <si>
    <t>EL0200C</t>
  </si>
  <si>
    <t>EL0200D</t>
  </si>
  <si>
    <t>EL0200E</t>
  </si>
  <si>
    <t>EL0200F</t>
  </si>
  <si>
    <t>EL0300A</t>
  </si>
  <si>
    <t>EL0300B</t>
  </si>
  <si>
    <t>EL0300C</t>
  </si>
  <si>
    <t>EL0300D</t>
  </si>
  <si>
    <t>EL0300E</t>
  </si>
  <si>
    <t>EL0300F</t>
  </si>
  <si>
    <t>EL0400A</t>
  </si>
  <si>
    <t>EL0400B</t>
  </si>
  <si>
    <t>EL0400C</t>
  </si>
  <si>
    <t>EL0400D</t>
  </si>
  <si>
    <t>EL0400E</t>
  </si>
  <si>
    <t>EL0400F</t>
  </si>
  <si>
    <t>EL0500A</t>
  </si>
  <si>
    <t>EL0500B</t>
  </si>
  <si>
    <t>EL0500C</t>
  </si>
  <si>
    <t>EL0500D</t>
  </si>
  <si>
    <t>EL0500E</t>
  </si>
  <si>
    <t>EL0500F</t>
  </si>
  <si>
    <t>2-0026</t>
  </si>
  <si>
    <t>B-0049</t>
  </si>
  <si>
    <t>Square Feet Change Made To The Index</t>
  </si>
  <si>
    <t>Square Feet Outline Moved To The Shaft Of The Wall</t>
  </si>
  <si>
    <t>2nd Floor</t>
  </si>
  <si>
    <t>4th Floor</t>
  </si>
  <si>
    <t>6th Floor</t>
  </si>
  <si>
    <t>3-0055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</si>
</sst>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/>
    </xf>
    <xf numFmtId="49" fontId="23" fillId="0" borderId="0" xfId="0" applyNumberFormat="1" applyFont="1"/>
    <xf numFmtId="3" fontId="23" fillId="0" borderId="0" xfId="0" applyNumberFormat="1" applyFont="1"/>
    <xf numFmtId="0" fontId="24" fillId="0" borderId="0" xfId="43" applyFont="1" applyAlignment="1">
      <alignment horizontal="left"/>
    </xf>
    <xf numFmtId="0" fontId="24" fillId="0" borderId="0" xfId="42" applyFont="1" applyAlignment="1">
      <alignment horizontal="left"/>
    </xf>
    <xf numFmtId="49" fontId="24" fillId="0" borderId="0" xfId="42" applyNumberFormat="1" applyFont="1" applyAlignment="1">
      <alignment horizontal="left"/>
    </xf>
    <xf numFmtId="49" fontId="24" fillId="0" borderId="0" xfId="43" applyNumberFormat="1" applyFont="1" applyAlignment="1">
      <alignment horizontal="left"/>
    </xf>
    <xf numFmtId="3" fontId="24" fillId="0" borderId="0" xfId="43" applyNumberFormat="1" applyFont="1" applyFill="1" applyAlignment="1">
      <alignment horizontal="right"/>
    </xf>
    <xf numFmtId="3" fontId="24" fillId="0" borderId="0" xfId="43" applyNumberFormat="1" applyFont="1" applyFill="1" applyBorder="1" applyAlignment="1">
      <alignment horizontal="right"/>
    </xf>
    <xf numFmtId="3" fontId="24" fillId="0" borderId="0" xfId="0" applyNumberFormat="1" applyFont="1" applyFill="1" applyProtection="1">
      <protection locked="0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3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54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.5703125" style="12" customWidth="1"/>
  </cols>
  <sheetData>
    <row r="1" spans="1:9" s="2" customFormat="1" ht="15.75" x14ac:dyDescent="0.25">
      <c r="A1" s="9" t="s">
        <v>7</v>
      </c>
      <c r="B1" s="37" t="s">
        <v>66</v>
      </c>
      <c r="C1" s="37"/>
      <c r="F1" s="8" t="s">
        <v>10</v>
      </c>
      <c r="G1" s="13">
        <v>41092</v>
      </c>
      <c r="I1" s="12"/>
    </row>
    <row r="2" spans="1:9" ht="15.75" x14ac:dyDescent="0.25">
      <c r="A2" s="10" t="s">
        <v>8</v>
      </c>
      <c r="B2" s="38" t="str">
        <f>VLOOKUP(B1,BuildingList!A:B,2,FALSE)</f>
        <v>W.T. Young Library</v>
      </c>
      <c r="C2" s="38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0" t="s">
        <v>75</v>
      </c>
      <c r="B6" s="23" t="s">
        <v>67</v>
      </c>
      <c r="C6" s="24" t="s">
        <v>160</v>
      </c>
      <c r="D6" s="25" t="s">
        <v>5</v>
      </c>
      <c r="E6" s="26">
        <v>6324</v>
      </c>
      <c r="F6" s="26">
        <v>6329</v>
      </c>
      <c r="G6" s="18" t="s">
        <v>16</v>
      </c>
      <c r="H6" s="2" t="s">
        <v>16</v>
      </c>
    </row>
    <row r="7" spans="1:9" x14ac:dyDescent="0.25">
      <c r="A7" s="31" t="s">
        <v>76</v>
      </c>
      <c r="B7" s="23" t="s">
        <v>67</v>
      </c>
      <c r="C7" s="24" t="s">
        <v>160</v>
      </c>
      <c r="D7" s="25" t="s">
        <v>5</v>
      </c>
      <c r="E7" s="26">
        <v>282</v>
      </c>
      <c r="F7" s="26">
        <v>285</v>
      </c>
      <c r="G7" s="18" t="s">
        <v>16</v>
      </c>
      <c r="H7" s="2" t="s">
        <v>16</v>
      </c>
    </row>
    <row r="8" spans="1:9" ht="15" customHeight="1" x14ac:dyDescent="0.25">
      <c r="A8" s="31" t="s">
        <v>77</v>
      </c>
      <c r="B8" s="23" t="s">
        <v>67</v>
      </c>
      <c r="C8" s="24" t="s">
        <v>160</v>
      </c>
      <c r="D8" s="25" t="s">
        <v>5</v>
      </c>
      <c r="E8" s="26">
        <v>1120</v>
      </c>
      <c r="F8" s="26">
        <v>1123</v>
      </c>
      <c r="G8" s="18" t="s">
        <v>16</v>
      </c>
      <c r="H8" s="2" t="s">
        <v>16</v>
      </c>
    </row>
    <row r="9" spans="1:9" s="2" customFormat="1" ht="15" customHeight="1" x14ac:dyDescent="0.25">
      <c r="A9" s="31" t="s">
        <v>159</v>
      </c>
      <c r="B9" s="23" t="s">
        <v>67</v>
      </c>
      <c r="C9" s="24" t="s">
        <v>160</v>
      </c>
      <c r="D9" s="25" t="s">
        <v>5</v>
      </c>
      <c r="E9" s="26">
        <v>4186</v>
      </c>
      <c r="F9" s="26">
        <v>4187</v>
      </c>
      <c r="G9" s="18" t="s">
        <v>16</v>
      </c>
      <c r="H9" s="2" t="s">
        <v>16</v>
      </c>
      <c r="I9" s="12"/>
    </row>
    <row r="10" spans="1:9" x14ac:dyDescent="0.25">
      <c r="A10" s="31" t="s">
        <v>104</v>
      </c>
      <c r="B10" s="23" t="s">
        <v>67</v>
      </c>
      <c r="C10" s="24" t="s">
        <v>160</v>
      </c>
      <c r="D10" s="25" t="s">
        <v>5</v>
      </c>
      <c r="E10" s="26">
        <v>67</v>
      </c>
      <c r="F10" s="26">
        <v>70</v>
      </c>
      <c r="G10" s="18" t="s">
        <v>16</v>
      </c>
      <c r="H10" s="2" t="s">
        <v>16</v>
      </c>
    </row>
    <row r="11" spans="1:9" s="2" customFormat="1" ht="15" customHeight="1" x14ac:dyDescent="0.25">
      <c r="A11" s="28" t="s">
        <v>122</v>
      </c>
      <c r="B11" s="23" t="s">
        <v>67</v>
      </c>
      <c r="C11" s="24" t="s">
        <v>161</v>
      </c>
      <c r="D11" s="25" t="s">
        <v>5</v>
      </c>
      <c r="E11" s="29">
        <v>35</v>
      </c>
      <c r="F11" s="36">
        <v>61</v>
      </c>
      <c r="G11" s="18" t="s">
        <v>16</v>
      </c>
      <c r="H11" s="2" t="s">
        <v>16</v>
      </c>
      <c r="I11" s="12"/>
    </row>
    <row r="12" spans="1:9" s="2" customFormat="1" ht="15" customHeight="1" x14ac:dyDescent="0.25">
      <c r="A12" s="28" t="s">
        <v>123</v>
      </c>
      <c r="B12" s="23" t="s">
        <v>67</v>
      </c>
      <c r="C12" s="24" t="s">
        <v>161</v>
      </c>
      <c r="D12" s="25" t="s">
        <v>5</v>
      </c>
      <c r="E12" s="29">
        <v>35</v>
      </c>
      <c r="F12" s="36">
        <v>61</v>
      </c>
      <c r="G12" s="18" t="s">
        <v>16</v>
      </c>
      <c r="H12" s="2" t="s">
        <v>16</v>
      </c>
      <c r="I12" s="12"/>
    </row>
    <row r="13" spans="1:9" s="2" customFormat="1" ht="15" customHeight="1" x14ac:dyDescent="0.25">
      <c r="A13" s="28" t="s">
        <v>124</v>
      </c>
      <c r="B13" s="23" t="s">
        <v>67</v>
      </c>
      <c r="C13" s="24" t="s">
        <v>161</v>
      </c>
      <c r="D13" s="25" t="s">
        <v>5</v>
      </c>
      <c r="E13" s="26">
        <v>35</v>
      </c>
      <c r="F13" s="36">
        <v>61</v>
      </c>
      <c r="G13" s="18" t="s">
        <v>16</v>
      </c>
      <c r="H13" s="2" t="s">
        <v>16</v>
      </c>
      <c r="I13" s="12"/>
    </row>
    <row r="14" spans="1:9" s="2" customFormat="1" ht="15" customHeight="1" x14ac:dyDescent="0.25">
      <c r="A14" s="28" t="s">
        <v>125</v>
      </c>
      <c r="B14" s="23" t="s">
        <v>67</v>
      </c>
      <c r="C14" s="24" t="s">
        <v>161</v>
      </c>
      <c r="D14" s="25" t="s">
        <v>5</v>
      </c>
      <c r="E14" s="26">
        <v>35</v>
      </c>
      <c r="F14" s="36">
        <v>61</v>
      </c>
      <c r="G14" s="18" t="s">
        <v>16</v>
      </c>
      <c r="H14" s="2" t="s">
        <v>16</v>
      </c>
      <c r="I14" s="12"/>
    </row>
    <row r="15" spans="1:9" s="2" customFormat="1" ht="15" customHeight="1" x14ac:dyDescent="0.25">
      <c r="A15" s="28" t="s">
        <v>126</v>
      </c>
      <c r="B15" s="23" t="s">
        <v>67</v>
      </c>
      <c r="C15" s="24" t="s">
        <v>161</v>
      </c>
      <c r="D15" s="25" t="s">
        <v>5</v>
      </c>
      <c r="E15" s="26">
        <v>56</v>
      </c>
      <c r="F15" s="36">
        <v>96</v>
      </c>
      <c r="G15" s="18" t="s">
        <v>16</v>
      </c>
      <c r="H15" s="2" t="s">
        <v>16</v>
      </c>
      <c r="I15" s="12"/>
    </row>
    <row r="16" spans="1:9" s="2" customFormat="1" x14ac:dyDescent="0.25">
      <c r="A16" s="28" t="s">
        <v>127</v>
      </c>
      <c r="B16" s="23" t="s">
        <v>67</v>
      </c>
      <c r="C16" s="24" t="s">
        <v>161</v>
      </c>
      <c r="D16" s="25" t="s">
        <v>5</v>
      </c>
      <c r="E16" s="26">
        <v>35</v>
      </c>
      <c r="F16" s="36">
        <v>61</v>
      </c>
      <c r="G16" s="18" t="s">
        <v>16</v>
      </c>
      <c r="H16" s="2" t="s">
        <v>16</v>
      </c>
      <c r="I16" s="12"/>
    </row>
    <row r="17" spans="1:9" x14ac:dyDescent="0.25">
      <c r="A17" s="32" t="s">
        <v>78</v>
      </c>
      <c r="B17" s="23" t="s">
        <v>68</v>
      </c>
      <c r="C17" s="24" t="s">
        <v>160</v>
      </c>
      <c r="D17" s="25" t="s">
        <v>5</v>
      </c>
      <c r="E17" s="26">
        <v>172</v>
      </c>
      <c r="F17" s="26">
        <v>177</v>
      </c>
      <c r="G17" s="18" t="s">
        <v>16</v>
      </c>
      <c r="H17" s="2" t="s">
        <v>16</v>
      </c>
    </row>
    <row r="18" spans="1:9" x14ac:dyDescent="0.25">
      <c r="A18" s="32" t="s">
        <v>79</v>
      </c>
      <c r="B18" s="23" t="s">
        <v>68</v>
      </c>
      <c r="C18" s="24" t="s">
        <v>160</v>
      </c>
      <c r="D18" s="25" t="s">
        <v>5</v>
      </c>
      <c r="E18" s="26">
        <v>1451</v>
      </c>
      <c r="F18" s="26">
        <v>1444</v>
      </c>
      <c r="G18" s="18" t="s">
        <v>16</v>
      </c>
      <c r="H18" s="2" t="s">
        <v>16</v>
      </c>
    </row>
    <row r="19" spans="1:9" s="2" customFormat="1" x14ac:dyDescent="0.25">
      <c r="A19" s="32" t="s">
        <v>80</v>
      </c>
      <c r="B19" s="23" t="s">
        <v>68</v>
      </c>
      <c r="C19" s="24" t="s">
        <v>160</v>
      </c>
      <c r="D19" s="25" t="s">
        <v>5</v>
      </c>
      <c r="E19" s="27" t="s">
        <v>74</v>
      </c>
      <c r="F19" s="26">
        <v>47</v>
      </c>
      <c r="G19" s="18" t="s">
        <v>16</v>
      </c>
      <c r="H19" s="2" t="s">
        <v>16</v>
      </c>
      <c r="I19" s="12"/>
    </row>
    <row r="20" spans="1:9" x14ac:dyDescent="0.25">
      <c r="A20" s="32" t="s">
        <v>81</v>
      </c>
      <c r="B20" s="23" t="s">
        <v>68</v>
      </c>
      <c r="C20" s="24" t="s">
        <v>160</v>
      </c>
      <c r="D20" s="25" t="s">
        <v>5</v>
      </c>
      <c r="E20" s="26">
        <v>2033</v>
      </c>
      <c r="F20" s="26">
        <v>2031</v>
      </c>
      <c r="G20" s="18" t="s">
        <v>16</v>
      </c>
      <c r="H20" s="2" t="s">
        <v>16</v>
      </c>
    </row>
    <row r="21" spans="1:9" x14ac:dyDescent="0.25">
      <c r="A21" s="28" t="s">
        <v>82</v>
      </c>
      <c r="B21" s="23" t="s">
        <v>68</v>
      </c>
      <c r="C21" s="24" t="s">
        <v>160</v>
      </c>
      <c r="D21" s="25" t="s">
        <v>5</v>
      </c>
      <c r="E21" s="26">
        <v>1469</v>
      </c>
      <c r="F21" s="26">
        <v>1462</v>
      </c>
      <c r="G21" s="18" t="s">
        <v>16</v>
      </c>
      <c r="H21" s="2" t="s">
        <v>16</v>
      </c>
    </row>
    <row r="22" spans="1:9" x14ac:dyDescent="0.25">
      <c r="A22" s="32" t="s">
        <v>83</v>
      </c>
      <c r="B22" s="23" t="s">
        <v>68</v>
      </c>
      <c r="C22" s="24" t="s">
        <v>160</v>
      </c>
      <c r="D22" s="25" t="s">
        <v>5</v>
      </c>
      <c r="E22" s="26">
        <v>891</v>
      </c>
      <c r="F22" s="26">
        <v>392</v>
      </c>
      <c r="G22" s="18" t="s">
        <v>16</v>
      </c>
      <c r="H22" s="2" t="s">
        <v>16</v>
      </c>
    </row>
    <row r="23" spans="1:9" x14ac:dyDescent="0.25">
      <c r="A23" s="32" t="s">
        <v>84</v>
      </c>
      <c r="B23" s="23" t="s">
        <v>68</v>
      </c>
      <c r="C23" s="24" t="s">
        <v>160</v>
      </c>
      <c r="D23" s="25" t="s">
        <v>5</v>
      </c>
      <c r="E23" s="26">
        <v>1190</v>
      </c>
      <c r="F23" s="26">
        <v>1189</v>
      </c>
      <c r="G23" s="18" t="s">
        <v>16</v>
      </c>
      <c r="H23" s="2" t="s">
        <v>16</v>
      </c>
    </row>
    <row r="24" spans="1:9" x14ac:dyDescent="0.25">
      <c r="A24" s="32" t="s">
        <v>85</v>
      </c>
      <c r="B24" s="23" t="s">
        <v>68</v>
      </c>
      <c r="C24" s="24" t="s">
        <v>160</v>
      </c>
      <c r="D24" s="25" t="s">
        <v>5</v>
      </c>
      <c r="E24" s="26">
        <v>214</v>
      </c>
      <c r="F24" s="26">
        <v>213</v>
      </c>
      <c r="G24" s="18" t="s">
        <v>16</v>
      </c>
      <c r="H24" s="2" t="s">
        <v>16</v>
      </c>
    </row>
    <row r="25" spans="1:9" x14ac:dyDescent="0.25">
      <c r="A25" s="32" t="s">
        <v>105</v>
      </c>
      <c r="B25" s="23" t="s">
        <v>68</v>
      </c>
      <c r="C25" s="24" t="s">
        <v>160</v>
      </c>
      <c r="D25" s="25" t="s">
        <v>5</v>
      </c>
      <c r="E25" s="26">
        <v>48</v>
      </c>
      <c r="F25" s="26">
        <v>5</v>
      </c>
      <c r="G25" s="18" t="s">
        <v>16</v>
      </c>
      <c r="H25" s="2" t="s">
        <v>16</v>
      </c>
    </row>
    <row r="26" spans="1:9" s="2" customFormat="1" x14ac:dyDescent="0.25">
      <c r="A26" s="28" t="s">
        <v>128</v>
      </c>
      <c r="B26" s="23" t="s">
        <v>68</v>
      </c>
      <c r="C26" s="24" t="s">
        <v>161</v>
      </c>
      <c r="D26" s="25" t="s">
        <v>5</v>
      </c>
      <c r="E26" s="29">
        <v>35</v>
      </c>
      <c r="F26" s="36">
        <v>61</v>
      </c>
      <c r="G26" s="18" t="s">
        <v>16</v>
      </c>
      <c r="H26" s="2" t="s">
        <v>16</v>
      </c>
      <c r="I26" s="12"/>
    </row>
    <row r="27" spans="1:9" s="2" customFormat="1" x14ac:dyDescent="0.25">
      <c r="A27" s="28" t="s">
        <v>129</v>
      </c>
      <c r="B27" s="23" t="s">
        <v>68</v>
      </c>
      <c r="C27" s="24" t="s">
        <v>161</v>
      </c>
      <c r="D27" s="25" t="s">
        <v>5</v>
      </c>
      <c r="E27" s="29">
        <v>35</v>
      </c>
      <c r="F27" s="36">
        <v>61</v>
      </c>
      <c r="G27" s="18" t="s">
        <v>16</v>
      </c>
      <c r="H27" s="2" t="s">
        <v>16</v>
      </c>
      <c r="I27" s="12"/>
    </row>
    <row r="28" spans="1:9" s="2" customFormat="1" x14ac:dyDescent="0.25">
      <c r="A28" s="28" t="s">
        <v>130</v>
      </c>
      <c r="B28" s="23" t="s">
        <v>68</v>
      </c>
      <c r="C28" s="24" t="s">
        <v>161</v>
      </c>
      <c r="D28" s="25" t="s">
        <v>5</v>
      </c>
      <c r="E28" s="26">
        <v>35</v>
      </c>
      <c r="F28" s="36">
        <v>61</v>
      </c>
      <c r="G28" s="18" t="s">
        <v>16</v>
      </c>
      <c r="H28" s="2" t="s">
        <v>16</v>
      </c>
      <c r="I28" s="12"/>
    </row>
    <row r="29" spans="1:9" s="2" customFormat="1" x14ac:dyDescent="0.25">
      <c r="A29" s="28" t="s">
        <v>131</v>
      </c>
      <c r="B29" s="23" t="s">
        <v>68</v>
      </c>
      <c r="C29" s="24" t="s">
        <v>161</v>
      </c>
      <c r="D29" s="25" t="s">
        <v>5</v>
      </c>
      <c r="E29" s="26">
        <v>35</v>
      </c>
      <c r="F29" s="36">
        <v>59</v>
      </c>
      <c r="G29" s="18" t="s">
        <v>16</v>
      </c>
      <c r="H29" s="2" t="s">
        <v>16</v>
      </c>
      <c r="I29" s="12"/>
    </row>
    <row r="30" spans="1:9" s="2" customFormat="1" x14ac:dyDescent="0.25">
      <c r="A30" s="28" t="s">
        <v>132</v>
      </c>
      <c r="B30" s="23" t="s">
        <v>68</v>
      </c>
      <c r="C30" s="24" t="s">
        <v>161</v>
      </c>
      <c r="D30" s="25" t="s">
        <v>5</v>
      </c>
      <c r="E30" s="26">
        <v>56</v>
      </c>
      <c r="F30" s="36">
        <v>96</v>
      </c>
      <c r="G30" s="18" t="s">
        <v>16</v>
      </c>
      <c r="H30" s="2" t="s">
        <v>16</v>
      </c>
      <c r="I30" s="12"/>
    </row>
    <row r="31" spans="1:9" s="2" customFormat="1" x14ac:dyDescent="0.25">
      <c r="A31" s="28" t="s">
        <v>133</v>
      </c>
      <c r="B31" s="23" t="s">
        <v>68</v>
      </c>
      <c r="C31" s="24" t="s">
        <v>161</v>
      </c>
      <c r="D31" s="25" t="s">
        <v>5</v>
      </c>
      <c r="E31" s="26">
        <v>35</v>
      </c>
      <c r="F31" s="36">
        <v>61</v>
      </c>
      <c r="G31" s="18" t="s">
        <v>16</v>
      </c>
      <c r="H31" s="2" t="s">
        <v>16</v>
      </c>
      <c r="I31" s="12"/>
    </row>
    <row r="32" spans="1:9" x14ac:dyDescent="0.25">
      <c r="A32" s="32" t="s">
        <v>86</v>
      </c>
      <c r="B32" s="23" t="s">
        <v>69</v>
      </c>
      <c r="C32" s="24" t="s">
        <v>160</v>
      </c>
      <c r="D32" s="25" t="s">
        <v>5</v>
      </c>
      <c r="E32" s="26">
        <v>960</v>
      </c>
      <c r="F32" s="26">
        <v>968</v>
      </c>
      <c r="G32" s="18" t="s">
        <v>16</v>
      </c>
      <c r="H32" s="2" t="s">
        <v>16</v>
      </c>
    </row>
    <row r="33" spans="1:9" x14ac:dyDescent="0.25">
      <c r="A33" s="32" t="s">
        <v>87</v>
      </c>
      <c r="B33" s="23" t="s">
        <v>69</v>
      </c>
      <c r="C33" s="24" t="s">
        <v>160</v>
      </c>
      <c r="D33" s="25" t="s">
        <v>5</v>
      </c>
      <c r="E33" s="26">
        <v>53</v>
      </c>
      <c r="F33" s="26">
        <v>54</v>
      </c>
      <c r="G33" s="18" t="s">
        <v>16</v>
      </c>
      <c r="H33" s="2" t="s">
        <v>16</v>
      </c>
    </row>
    <row r="34" spans="1:9" x14ac:dyDescent="0.25">
      <c r="A34" s="32" t="s">
        <v>88</v>
      </c>
      <c r="B34" s="23" t="s">
        <v>69</v>
      </c>
      <c r="C34" s="24" t="s">
        <v>160</v>
      </c>
      <c r="D34" s="25" t="s">
        <v>5</v>
      </c>
      <c r="E34" s="26">
        <v>210</v>
      </c>
      <c r="F34" s="26">
        <v>238</v>
      </c>
      <c r="G34" s="18" t="s">
        <v>16</v>
      </c>
      <c r="H34" s="2" t="s">
        <v>16</v>
      </c>
    </row>
    <row r="35" spans="1:9" x14ac:dyDescent="0.25">
      <c r="A35" s="32" t="s">
        <v>89</v>
      </c>
      <c r="B35" s="23" t="s">
        <v>69</v>
      </c>
      <c r="C35" s="24" t="s">
        <v>160</v>
      </c>
      <c r="D35" s="25" t="s">
        <v>5</v>
      </c>
      <c r="E35" s="26">
        <v>209</v>
      </c>
      <c r="F35" s="26">
        <v>210</v>
      </c>
      <c r="G35" s="18" t="s">
        <v>16</v>
      </c>
      <c r="H35" s="2" t="s">
        <v>16</v>
      </c>
    </row>
    <row r="36" spans="1:9" x14ac:dyDescent="0.25">
      <c r="A36" s="32" t="s">
        <v>90</v>
      </c>
      <c r="B36" s="23" t="s">
        <v>69</v>
      </c>
      <c r="C36" s="24" t="s">
        <v>160</v>
      </c>
      <c r="D36" s="25" t="s">
        <v>5</v>
      </c>
      <c r="E36" s="26">
        <v>2881</v>
      </c>
      <c r="F36" s="26">
        <v>2861</v>
      </c>
      <c r="G36" s="18" t="s">
        <v>16</v>
      </c>
      <c r="H36" s="2" t="s">
        <v>16</v>
      </c>
    </row>
    <row r="37" spans="1:9" x14ac:dyDescent="0.25">
      <c r="A37" s="32" t="s">
        <v>91</v>
      </c>
      <c r="B37" s="23" t="s">
        <v>69</v>
      </c>
      <c r="C37" s="24" t="s">
        <v>160</v>
      </c>
      <c r="D37" s="25" t="s">
        <v>5</v>
      </c>
      <c r="E37" s="26">
        <v>362</v>
      </c>
      <c r="F37" s="26">
        <v>366</v>
      </c>
      <c r="G37" s="18" t="s">
        <v>16</v>
      </c>
      <c r="H37" s="2" t="s">
        <v>16</v>
      </c>
    </row>
    <row r="38" spans="1:9" s="2" customFormat="1" x14ac:dyDescent="0.25">
      <c r="A38" s="32" t="s">
        <v>158</v>
      </c>
      <c r="B38" s="23" t="s">
        <v>69</v>
      </c>
      <c r="C38" s="24" t="s">
        <v>160</v>
      </c>
      <c r="D38" s="25" t="s">
        <v>5</v>
      </c>
      <c r="E38" s="26">
        <v>961</v>
      </c>
      <c r="F38" s="26">
        <v>965</v>
      </c>
      <c r="G38" s="18" t="s">
        <v>16</v>
      </c>
      <c r="H38" s="2" t="s">
        <v>16</v>
      </c>
      <c r="I38" s="12"/>
    </row>
    <row r="39" spans="1:9" s="2" customFormat="1" x14ac:dyDescent="0.25">
      <c r="A39" s="28" t="s">
        <v>134</v>
      </c>
      <c r="B39" s="23" t="s">
        <v>69</v>
      </c>
      <c r="C39" s="24" t="s">
        <v>161</v>
      </c>
      <c r="D39" s="25" t="s">
        <v>5</v>
      </c>
      <c r="E39" s="29">
        <v>35</v>
      </c>
      <c r="F39" s="36">
        <v>64</v>
      </c>
      <c r="G39" s="18" t="s">
        <v>16</v>
      </c>
      <c r="H39" s="2" t="s">
        <v>16</v>
      </c>
      <c r="I39" s="12"/>
    </row>
    <row r="40" spans="1:9" s="2" customFormat="1" x14ac:dyDescent="0.25">
      <c r="A40" s="28" t="s">
        <v>135</v>
      </c>
      <c r="B40" s="23" t="s">
        <v>69</v>
      </c>
      <c r="C40" s="24" t="s">
        <v>161</v>
      </c>
      <c r="D40" s="25" t="s">
        <v>5</v>
      </c>
      <c r="E40" s="29">
        <v>35</v>
      </c>
      <c r="F40" s="36">
        <v>64</v>
      </c>
      <c r="G40" s="18" t="s">
        <v>16</v>
      </c>
      <c r="H40" s="2" t="s">
        <v>16</v>
      </c>
      <c r="I40" s="12"/>
    </row>
    <row r="41" spans="1:9" s="2" customFormat="1" x14ac:dyDescent="0.25">
      <c r="A41" s="28" t="s">
        <v>136</v>
      </c>
      <c r="B41" s="23" t="s">
        <v>69</v>
      </c>
      <c r="C41" s="24" t="s">
        <v>161</v>
      </c>
      <c r="D41" s="25" t="s">
        <v>5</v>
      </c>
      <c r="E41" s="26">
        <v>35</v>
      </c>
      <c r="F41" s="36">
        <v>64</v>
      </c>
      <c r="G41" s="18" t="s">
        <v>16</v>
      </c>
      <c r="H41" s="2" t="s">
        <v>16</v>
      </c>
      <c r="I41" s="12"/>
    </row>
    <row r="42" spans="1:9" s="2" customFormat="1" x14ac:dyDescent="0.25">
      <c r="A42" s="28" t="s">
        <v>137</v>
      </c>
      <c r="B42" s="23" t="s">
        <v>69</v>
      </c>
      <c r="C42" s="24" t="s">
        <v>161</v>
      </c>
      <c r="D42" s="25" t="s">
        <v>5</v>
      </c>
      <c r="E42" s="26">
        <v>35</v>
      </c>
      <c r="F42" s="36">
        <v>64</v>
      </c>
      <c r="G42" s="18" t="s">
        <v>16</v>
      </c>
      <c r="H42" s="2" t="s">
        <v>16</v>
      </c>
      <c r="I42" s="12"/>
    </row>
    <row r="43" spans="1:9" s="2" customFormat="1" x14ac:dyDescent="0.25">
      <c r="A43" s="28" t="s">
        <v>138</v>
      </c>
      <c r="B43" s="23" t="s">
        <v>69</v>
      </c>
      <c r="C43" s="24" t="s">
        <v>161</v>
      </c>
      <c r="D43" s="25" t="s">
        <v>5</v>
      </c>
      <c r="E43" s="26">
        <v>56</v>
      </c>
      <c r="F43" s="36">
        <v>97</v>
      </c>
      <c r="G43" s="18" t="s">
        <v>16</v>
      </c>
      <c r="H43" s="2" t="s">
        <v>16</v>
      </c>
      <c r="I43" s="12"/>
    </row>
    <row r="44" spans="1:9" s="2" customFormat="1" x14ac:dyDescent="0.25">
      <c r="A44" s="28" t="s">
        <v>139</v>
      </c>
      <c r="B44" s="23" t="s">
        <v>69</v>
      </c>
      <c r="C44" s="24" t="s">
        <v>161</v>
      </c>
      <c r="D44" s="25" t="s">
        <v>5</v>
      </c>
      <c r="E44" s="26">
        <v>35</v>
      </c>
      <c r="F44" s="36">
        <v>64</v>
      </c>
      <c r="G44" s="18" t="s">
        <v>16</v>
      </c>
      <c r="H44" s="2" t="s">
        <v>16</v>
      </c>
      <c r="I44" s="12"/>
    </row>
    <row r="45" spans="1:9" x14ac:dyDescent="0.25">
      <c r="A45" s="32" t="s">
        <v>92</v>
      </c>
      <c r="B45" s="23" t="s">
        <v>70</v>
      </c>
      <c r="C45" s="24" t="s">
        <v>160</v>
      </c>
      <c r="D45" s="25" t="s">
        <v>5</v>
      </c>
      <c r="E45" s="26">
        <v>26654</v>
      </c>
      <c r="F45" s="26">
        <v>2665</v>
      </c>
      <c r="G45" s="18" t="s">
        <v>16</v>
      </c>
      <c r="H45" s="2" t="s">
        <v>16</v>
      </c>
    </row>
    <row r="46" spans="1:9" x14ac:dyDescent="0.25">
      <c r="A46" s="32" t="s">
        <v>93</v>
      </c>
      <c r="B46" s="23" t="s">
        <v>70</v>
      </c>
      <c r="C46" s="24" t="s">
        <v>160</v>
      </c>
      <c r="D46" s="25" t="s">
        <v>5</v>
      </c>
      <c r="E46" s="26">
        <v>988</v>
      </c>
      <c r="F46" s="26">
        <v>968</v>
      </c>
      <c r="G46" s="18" t="s">
        <v>16</v>
      </c>
      <c r="H46" s="2" t="s">
        <v>16</v>
      </c>
    </row>
    <row r="47" spans="1:9" x14ac:dyDescent="0.25">
      <c r="A47" s="32" t="s">
        <v>94</v>
      </c>
      <c r="B47" s="23" t="s">
        <v>70</v>
      </c>
      <c r="C47" s="24" t="s">
        <v>160</v>
      </c>
      <c r="D47" s="25" t="s">
        <v>5</v>
      </c>
      <c r="E47" s="26">
        <v>965</v>
      </c>
      <c r="F47" s="26">
        <v>882</v>
      </c>
      <c r="G47" s="18" t="s">
        <v>16</v>
      </c>
      <c r="H47" s="2" t="s">
        <v>16</v>
      </c>
    </row>
    <row r="48" spans="1:9" x14ac:dyDescent="0.25">
      <c r="A48" s="33" t="s">
        <v>95</v>
      </c>
      <c r="B48" s="23" t="s">
        <v>70</v>
      </c>
      <c r="C48" s="24" t="s">
        <v>160</v>
      </c>
      <c r="D48" s="25" t="s">
        <v>5</v>
      </c>
      <c r="E48" s="26">
        <v>2006</v>
      </c>
      <c r="F48" s="26">
        <v>2012</v>
      </c>
      <c r="G48" s="18" t="s">
        <v>16</v>
      </c>
      <c r="H48" s="2" t="s">
        <v>16</v>
      </c>
    </row>
    <row r="49" spans="1:12" s="2" customFormat="1" x14ac:dyDescent="0.25">
      <c r="A49" s="33" t="s">
        <v>165</v>
      </c>
      <c r="B49" s="23" t="s">
        <v>70</v>
      </c>
      <c r="C49" s="24" t="s">
        <v>160</v>
      </c>
      <c r="D49" s="25" t="s">
        <v>5</v>
      </c>
      <c r="E49" s="26">
        <v>960</v>
      </c>
      <c r="F49" s="26">
        <v>961</v>
      </c>
      <c r="G49" s="18" t="s">
        <v>16</v>
      </c>
      <c r="H49" s="2" t="s">
        <v>16</v>
      </c>
      <c r="I49" s="12"/>
    </row>
    <row r="50" spans="1:12" s="2" customFormat="1" x14ac:dyDescent="0.25">
      <c r="A50" s="33" t="s">
        <v>106</v>
      </c>
      <c r="B50" s="23" t="s">
        <v>70</v>
      </c>
      <c r="C50" s="24" t="s">
        <v>160</v>
      </c>
      <c r="D50" s="25" t="s">
        <v>5</v>
      </c>
      <c r="E50" s="26">
        <v>389</v>
      </c>
      <c r="F50" s="26">
        <v>388</v>
      </c>
      <c r="G50" s="18" t="s">
        <v>16</v>
      </c>
      <c r="H50" s="2" t="s">
        <v>16</v>
      </c>
      <c r="I50" s="12"/>
      <c r="J50"/>
      <c r="K50"/>
      <c r="L50"/>
    </row>
    <row r="51" spans="1:12" s="2" customFormat="1" x14ac:dyDescent="0.25">
      <c r="A51" s="28" t="s">
        <v>140</v>
      </c>
      <c r="B51" s="23" t="s">
        <v>70</v>
      </c>
      <c r="C51" s="24" t="s">
        <v>161</v>
      </c>
      <c r="D51" s="25" t="s">
        <v>5</v>
      </c>
      <c r="E51" s="29">
        <v>35</v>
      </c>
      <c r="F51" s="36">
        <v>64</v>
      </c>
      <c r="G51" s="18" t="s">
        <v>16</v>
      </c>
      <c r="H51" s="2" t="s">
        <v>16</v>
      </c>
      <c r="I51" s="12"/>
    </row>
    <row r="52" spans="1:12" s="2" customFormat="1" x14ac:dyDescent="0.25">
      <c r="A52" s="28" t="s">
        <v>141</v>
      </c>
      <c r="B52" s="23" t="s">
        <v>70</v>
      </c>
      <c r="C52" s="24" t="s">
        <v>161</v>
      </c>
      <c r="D52" s="25" t="s">
        <v>5</v>
      </c>
      <c r="E52" s="29">
        <v>35</v>
      </c>
      <c r="F52" s="36">
        <v>64</v>
      </c>
      <c r="G52" s="18" t="s">
        <v>16</v>
      </c>
      <c r="H52" s="2" t="s">
        <v>16</v>
      </c>
      <c r="I52" s="12"/>
    </row>
    <row r="53" spans="1:12" s="2" customFormat="1" x14ac:dyDescent="0.25">
      <c r="A53" s="28" t="s">
        <v>142</v>
      </c>
      <c r="B53" s="23" t="s">
        <v>70</v>
      </c>
      <c r="C53" s="24" t="s">
        <v>161</v>
      </c>
      <c r="D53" s="25" t="s">
        <v>5</v>
      </c>
      <c r="E53" s="26">
        <v>35</v>
      </c>
      <c r="F53" s="36">
        <v>64</v>
      </c>
      <c r="G53" s="18" t="s">
        <v>16</v>
      </c>
      <c r="H53" s="2" t="s">
        <v>16</v>
      </c>
      <c r="I53" s="12"/>
    </row>
    <row r="54" spans="1:12" s="2" customFormat="1" x14ac:dyDescent="0.25">
      <c r="A54" s="28" t="s">
        <v>143</v>
      </c>
      <c r="B54" s="23" t="s">
        <v>70</v>
      </c>
      <c r="C54" s="24" t="s">
        <v>161</v>
      </c>
      <c r="D54" s="25" t="s">
        <v>5</v>
      </c>
      <c r="E54" s="26">
        <v>35</v>
      </c>
      <c r="F54" s="36">
        <v>64</v>
      </c>
      <c r="G54" s="18" t="s">
        <v>16</v>
      </c>
      <c r="H54" s="2" t="s">
        <v>16</v>
      </c>
      <c r="I54" s="12"/>
    </row>
    <row r="55" spans="1:12" s="2" customFormat="1" x14ac:dyDescent="0.25">
      <c r="A55" s="28" t="s">
        <v>144</v>
      </c>
      <c r="B55" s="23" t="s">
        <v>70</v>
      </c>
      <c r="C55" s="24" t="s">
        <v>161</v>
      </c>
      <c r="D55" s="25" t="s">
        <v>5</v>
      </c>
      <c r="E55" s="26">
        <v>56</v>
      </c>
      <c r="F55" s="36">
        <v>97</v>
      </c>
      <c r="G55" s="18" t="s">
        <v>16</v>
      </c>
      <c r="H55" s="2" t="s">
        <v>16</v>
      </c>
      <c r="I55" s="12"/>
    </row>
    <row r="56" spans="1:12" s="2" customFormat="1" x14ac:dyDescent="0.25">
      <c r="A56" s="28" t="s">
        <v>145</v>
      </c>
      <c r="B56" s="23" t="s">
        <v>70</v>
      </c>
      <c r="C56" s="24" t="s">
        <v>161</v>
      </c>
      <c r="D56" s="25" t="s">
        <v>5</v>
      </c>
      <c r="E56" s="26">
        <v>35</v>
      </c>
      <c r="F56" s="36">
        <v>64</v>
      </c>
      <c r="G56" s="18" t="s">
        <v>16</v>
      </c>
      <c r="H56" s="2" t="s">
        <v>16</v>
      </c>
      <c r="I56" s="12"/>
    </row>
    <row r="57" spans="1:12" x14ac:dyDescent="0.25">
      <c r="A57" s="33" t="s">
        <v>96</v>
      </c>
      <c r="B57" s="23" t="s">
        <v>71</v>
      </c>
      <c r="C57" s="24" t="s">
        <v>160</v>
      </c>
      <c r="D57" s="25" t="s">
        <v>5</v>
      </c>
      <c r="E57" s="26">
        <v>334</v>
      </c>
      <c r="F57" s="26">
        <v>65</v>
      </c>
      <c r="G57" s="18" t="s">
        <v>16</v>
      </c>
      <c r="H57" s="2" t="s">
        <v>16</v>
      </c>
    </row>
    <row r="58" spans="1:12" x14ac:dyDescent="0.25">
      <c r="A58" s="33" t="s">
        <v>97</v>
      </c>
      <c r="B58" s="23" t="s">
        <v>71</v>
      </c>
      <c r="C58" s="24" t="s">
        <v>160</v>
      </c>
      <c r="D58" s="25" t="s">
        <v>5</v>
      </c>
      <c r="E58" s="26">
        <v>334</v>
      </c>
      <c r="F58" s="26">
        <v>338</v>
      </c>
      <c r="G58" s="18" t="s">
        <v>16</v>
      </c>
      <c r="H58" s="2" t="s">
        <v>16</v>
      </c>
    </row>
    <row r="59" spans="1:12" x14ac:dyDescent="0.25">
      <c r="A59" s="33" t="s">
        <v>98</v>
      </c>
      <c r="B59" s="23" t="s">
        <v>71</v>
      </c>
      <c r="C59" s="24" t="s">
        <v>160</v>
      </c>
      <c r="D59" s="25" t="s">
        <v>5</v>
      </c>
      <c r="E59" s="26">
        <v>226</v>
      </c>
      <c r="F59" s="26">
        <v>228</v>
      </c>
      <c r="G59" s="18" t="s">
        <v>16</v>
      </c>
      <c r="H59" s="2" t="s">
        <v>16</v>
      </c>
    </row>
    <row r="60" spans="1:12" x14ac:dyDescent="0.25">
      <c r="A60" s="33" t="s">
        <v>99</v>
      </c>
      <c r="B60" s="23" t="s">
        <v>71</v>
      </c>
      <c r="C60" s="24" t="s">
        <v>160</v>
      </c>
      <c r="D60" s="25" t="s">
        <v>5</v>
      </c>
      <c r="E60" s="26">
        <v>210</v>
      </c>
      <c r="F60" s="26">
        <v>334</v>
      </c>
      <c r="G60" s="18" t="s">
        <v>16</v>
      </c>
      <c r="H60" s="2" t="s">
        <v>16</v>
      </c>
    </row>
    <row r="61" spans="1:12" x14ac:dyDescent="0.25">
      <c r="A61" s="33" t="s">
        <v>100</v>
      </c>
      <c r="B61" s="23" t="s">
        <v>71</v>
      </c>
      <c r="C61" s="24" t="s">
        <v>160</v>
      </c>
      <c r="D61" s="25" t="s">
        <v>5</v>
      </c>
      <c r="E61" s="26">
        <v>209</v>
      </c>
      <c r="F61" s="26">
        <v>210</v>
      </c>
      <c r="G61" s="18" t="s">
        <v>16</v>
      </c>
      <c r="H61" s="2" t="s">
        <v>16</v>
      </c>
    </row>
    <row r="62" spans="1:12" x14ac:dyDescent="0.25">
      <c r="A62" s="33" t="s">
        <v>101</v>
      </c>
      <c r="B62" s="23" t="s">
        <v>71</v>
      </c>
      <c r="C62" s="24" t="s">
        <v>160</v>
      </c>
      <c r="D62" s="25" t="s">
        <v>5</v>
      </c>
      <c r="E62" s="26">
        <v>102</v>
      </c>
      <c r="F62" s="26">
        <v>228</v>
      </c>
      <c r="G62" s="18" t="s">
        <v>16</v>
      </c>
      <c r="H62" s="2" t="s">
        <v>16</v>
      </c>
    </row>
    <row r="63" spans="1:12" x14ac:dyDescent="0.25">
      <c r="A63" s="33" t="s">
        <v>102</v>
      </c>
      <c r="B63" s="23" t="s">
        <v>71</v>
      </c>
      <c r="C63" s="24" t="s">
        <v>160</v>
      </c>
      <c r="D63" s="25" t="s">
        <v>5</v>
      </c>
      <c r="E63" s="26">
        <v>101</v>
      </c>
      <c r="F63" s="26">
        <v>102</v>
      </c>
      <c r="G63" s="18" t="s">
        <v>16</v>
      </c>
      <c r="H63" s="2" t="s">
        <v>16</v>
      </c>
    </row>
    <row r="64" spans="1:12" x14ac:dyDescent="0.25">
      <c r="A64" s="33" t="s">
        <v>107</v>
      </c>
      <c r="B64" s="23" t="s">
        <v>71</v>
      </c>
      <c r="C64" s="24" t="s">
        <v>160</v>
      </c>
      <c r="D64" s="25" t="s">
        <v>5</v>
      </c>
      <c r="E64" s="26">
        <v>476</v>
      </c>
      <c r="F64" s="26">
        <v>388</v>
      </c>
      <c r="G64" s="18" t="s">
        <v>16</v>
      </c>
      <c r="H64" s="2" t="s">
        <v>16</v>
      </c>
    </row>
    <row r="65" spans="1:9" x14ac:dyDescent="0.25">
      <c r="A65" s="33" t="s">
        <v>108</v>
      </c>
      <c r="B65" s="23" t="s">
        <v>71</v>
      </c>
      <c r="C65" s="24" t="s">
        <v>160</v>
      </c>
      <c r="D65" s="25" t="s">
        <v>5</v>
      </c>
      <c r="E65" s="26">
        <v>476</v>
      </c>
      <c r="F65" s="26">
        <v>388</v>
      </c>
      <c r="G65" s="18" t="s">
        <v>16</v>
      </c>
      <c r="H65" s="2" t="s">
        <v>16</v>
      </c>
    </row>
    <row r="66" spans="1:9" x14ac:dyDescent="0.25">
      <c r="A66" s="33" t="s">
        <v>109</v>
      </c>
      <c r="B66" s="23" t="s">
        <v>71</v>
      </c>
      <c r="C66" s="24" t="s">
        <v>160</v>
      </c>
      <c r="D66" s="25" t="s">
        <v>5</v>
      </c>
      <c r="E66" s="26">
        <v>476</v>
      </c>
      <c r="F66" s="26">
        <v>388</v>
      </c>
      <c r="G66" s="18" t="s">
        <v>16</v>
      </c>
      <c r="H66" s="2" t="s">
        <v>16</v>
      </c>
    </row>
    <row r="67" spans="1:9" x14ac:dyDescent="0.25">
      <c r="A67" s="33" t="s">
        <v>110</v>
      </c>
      <c r="B67" s="23" t="s">
        <v>71</v>
      </c>
      <c r="C67" s="24" t="s">
        <v>160</v>
      </c>
      <c r="D67" s="25" t="s">
        <v>5</v>
      </c>
      <c r="E67" s="26">
        <v>476</v>
      </c>
      <c r="F67" s="26">
        <v>388</v>
      </c>
      <c r="G67" s="18" t="s">
        <v>16</v>
      </c>
      <c r="H67" s="2" t="s">
        <v>16</v>
      </c>
    </row>
    <row r="68" spans="1:9" s="2" customFormat="1" x14ac:dyDescent="0.25">
      <c r="A68" s="28" t="s">
        <v>146</v>
      </c>
      <c r="B68" s="23" t="s">
        <v>71</v>
      </c>
      <c r="C68" s="24" t="s">
        <v>161</v>
      </c>
      <c r="D68" s="25" t="s">
        <v>5</v>
      </c>
      <c r="E68" s="29">
        <v>35</v>
      </c>
      <c r="F68" s="36">
        <v>64</v>
      </c>
      <c r="G68" s="18" t="s">
        <v>16</v>
      </c>
      <c r="H68" s="2" t="s">
        <v>16</v>
      </c>
      <c r="I68" s="12"/>
    </row>
    <row r="69" spans="1:9" s="2" customFormat="1" x14ac:dyDescent="0.25">
      <c r="A69" s="28" t="s">
        <v>147</v>
      </c>
      <c r="B69" s="23" t="s">
        <v>71</v>
      </c>
      <c r="C69" s="24" t="s">
        <v>161</v>
      </c>
      <c r="D69" s="25" t="s">
        <v>5</v>
      </c>
      <c r="E69" s="29">
        <v>35</v>
      </c>
      <c r="F69" s="36">
        <v>64</v>
      </c>
      <c r="G69" s="18" t="s">
        <v>16</v>
      </c>
      <c r="H69" s="2" t="s">
        <v>16</v>
      </c>
      <c r="I69" s="12"/>
    </row>
    <row r="70" spans="1:9" s="2" customFormat="1" x14ac:dyDescent="0.25">
      <c r="A70" s="28" t="s">
        <v>148</v>
      </c>
      <c r="B70" s="23" t="s">
        <v>71</v>
      </c>
      <c r="C70" s="24" t="s">
        <v>161</v>
      </c>
      <c r="D70" s="25" t="s">
        <v>5</v>
      </c>
      <c r="E70" s="26">
        <v>35</v>
      </c>
      <c r="F70" s="36">
        <v>64</v>
      </c>
      <c r="G70" s="18" t="s">
        <v>16</v>
      </c>
      <c r="H70" s="2" t="s">
        <v>16</v>
      </c>
      <c r="I70" s="12"/>
    </row>
    <row r="71" spans="1:9" s="2" customFormat="1" x14ac:dyDescent="0.25">
      <c r="A71" s="28" t="s">
        <v>149</v>
      </c>
      <c r="B71" s="23" t="s">
        <v>71</v>
      </c>
      <c r="C71" s="24" t="s">
        <v>161</v>
      </c>
      <c r="D71" s="25" t="s">
        <v>5</v>
      </c>
      <c r="E71" s="26">
        <v>35</v>
      </c>
      <c r="F71" s="36">
        <v>64</v>
      </c>
      <c r="G71" s="18" t="s">
        <v>16</v>
      </c>
      <c r="H71" s="2" t="s">
        <v>16</v>
      </c>
      <c r="I71" s="12"/>
    </row>
    <row r="72" spans="1:9" s="2" customFormat="1" x14ac:dyDescent="0.25">
      <c r="A72" s="28" t="s">
        <v>150</v>
      </c>
      <c r="B72" s="23" t="s">
        <v>71</v>
      </c>
      <c r="C72" s="24" t="s">
        <v>161</v>
      </c>
      <c r="D72" s="25" t="s">
        <v>5</v>
      </c>
      <c r="E72" s="26">
        <v>56</v>
      </c>
      <c r="F72" s="36">
        <v>97</v>
      </c>
      <c r="G72" s="18" t="s">
        <v>16</v>
      </c>
      <c r="H72" s="2" t="s">
        <v>16</v>
      </c>
      <c r="I72" s="12"/>
    </row>
    <row r="73" spans="1:9" s="2" customFormat="1" x14ac:dyDescent="0.25">
      <c r="A73" s="28" t="s">
        <v>151</v>
      </c>
      <c r="B73" s="23" t="s">
        <v>71</v>
      </c>
      <c r="C73" s="24" t="s">
        <v>161</v>
      </c>
      <c r="D73" s="25" t="s">
        <v>5</v>
      </c>
      <c r="E73" s="26">
        <v>35</v>
      </c>
      <c r="F73" s="36">
        <v>64</v>
      </c>
      <c r="G73" s="18" t="s">
        <v>16</v>
      </c>
      <c r="H73" s="2" t="s">
        <v>16</v>
      </c>
      <c r="I73" s="12"/>
    </row>
    <row r="74" spans="1:9" x14ac:dyDescent="0.25">
      <c r="A74" s="33" t="s">
        <v>103</v>
      </c>
      <c r="B74" s="23" t="s">
        <v>72</v>
      </c>
      <c r="C74" s="24" t="s">
        <v>160</v>
      </c>
      <c r="D74" s="25" t="s">
        <v>5</v>
      </c>
      <c r="E74" s="26">
        <v>309</v>
      </c>
      <c r="F74" s="26">
        <v>307</v>
      </c>
      <c r="G74" s="18" t="s">
        <v>16</v>
      </c>
      <c r="H74" s="2" t="s">
        <v>16</v>
      </c>
    </row>
    <row r="75" spans="1:9" x14ac:dyDescent="0.25">
      <c r="A75" s="33" t="s">
        <v>111</v>
      </c>
      <c r="B75" s="23" t="s">
        <v>72</v>
      </c>
      <c r="C75" s="24" t="s">
        <v>160</v>
      </c>
      <c r="D75" s="25" t="s">
        <v>5</v>
      </c>
      <c r="E75" s="26">
        <v>476</v>
      </c>
      <c r="F75" s="26">
        <v>388</v>
      </c>
      <c r="G75" s="18" t="s">
        <v>16</v>
      </c>
      <c r="H75" s="2" t="s">
        <v>16</v>
      </c>
    </row>
    <row r="76" spans="1:9" x14ac:dyDescent="0.25">
      <c r="A76" s="33" t="s">
        <v>112</v>
      </c>
      <c r="B76" s="23" t="s">
        <v>72</v>
      </c>
      <c r="C76" s="24" t="s">
        <v>160</v>
      </c>
      <c r="D76" s="25" t="s">
        <v>5</v>
      </c>
      <c r="E76" s="26">
        <v>476</v>
      </c>
      <c r="F76" s="26">
        <v>388</v>
      </c>
      <c r="G76" s="18" t="s">
        <v>16</v>
      </c>
      <c r="H76" s="2" t="s">
        <v>16</v>
      </c>
    </row>
    <row r="77" spans="1:9" x14ac:dyDescent="0.25">
      <c r="A77" s="33" t="s">
        <v>113</v>
      </c>
      <c r="B77" s="23" t="s">
        <v>72</v>
      </c>
      <c r="C77" s="24" t="s">
        <v>160</v>
      </c>
      <c r="D77" s="25" t="s">
        <v>5</v>
      </c>
      <c r="E77" s="26">
        <v>476</v>
      </c>
      <c r="F77" s="26">
        <v>388</v>
      </c>
      <c r="G77" s="18" t="s">
        <v>16</v>
      </c>
      <c r="H77" s="2" t="s">
        <v>16</v>
      </c>
    </row>
    <row r="78" spans="1:9" x14ac:dyDescent="0.25">
      <c r="A78" s="33" t="s">
        <v>114</v>
      </c>
      <c r="B78" s="23" t="s">
        <v>72</v>
      </c>
      <c r="C78" s="24" t="s">
        <v>160</v>
      </c>
      <c r="D78" s="25" t="s">
        <v>5</v>
      </c>
      <c r="E78" s="26">
        <v>476</v>
      </c>
      <c r="F78" s="34">
        <v>388</v>
      </c>
      <c r="G78" s="18" t="s">
        <v>16</v>
      </c>
      <c r="H78" s="2" t="s">
        <v>16</v>
      </c>
    </row>
    <row r="79" spans="1:9" s="2" customFormat="1" x14ac:dyDescent="0.25">
      <c r="A79" s="28" t="s">
        <v>152</v>
      </c>
      <c r="B79" s="23" t="s">
        <v>72</v>
      </c>
      <c r="C79" s="24" t="s">
        <v>161</v>
      </c>
      <c r="D79" s="25" t="s">
        <v>5</v>
      </c>
      <c r="E79" s="29">
        <v>35</v>
      </c>
      <c r="F79" s="36">
        <v>64</v>
      </c>
      <c r="G79" s="18" t="s">
        <v>16</v>
      </c>
      <c r="H79" s="2" t="s">
        <v>16</v>
      </c>
      <c r="I79" s="12"/>
    </row>
    <row r="80" spans="1:9" s="2" customFormat="1" x14ac:dyDescent="0.25">
      <c r="A80" s="28" t="s">
        <v>153</v>
      </c>
      <c r="B80" s="23" t="s">
        <v>72</v>
      </c>
      <c r="C80" s="24" t="s">
        <v>161</v>
      </c>
      <c r="D80" s="25" t="s">
        <v>5</v>
      </c>
      <c r="E80" s="29">
        <v>35</v>
      </c>
      <c r="F80" s="36">
        <v>64</v>
      </c>
      <c r="G80" s="18" t="s">
        <v>16</v>
      </c>
      <c r="H80" s="2" t="s">
        <v>16</v>
      </c>
      <c r="I80" s="12"/>
    </row>
    <row r="81" spans="1:12" s="2" customFormat="1" x14ac:dyDescent="0.25">
      <c r="A81" s="28" t="s">
        <v>154</v>
      </c>
      <c r="B81" s="23" t="s">
        <v>72</v>
      </c>
      <c r="C81" s="24" t="s">
        <v>161</v>
      </c>
      <c r="D81" s="25" t="s">
        <v>5</v>
      </c>
      <c r="E81" s="26">
        <v>35</v>
      </c>
      <c r="F81" s="36">
        <v>64</v>
      </c>
      <c r="G81" s="18" t="s">
        <v>16</v>
      </c>
      <c r="H81" s="2" t="s">
        <v>16</v>
      </c>
      <c r="I81" s="12"/>
    </row>
    <row r="82" spans="1:12" s="2" customFormat="1" x14ac:dyDescent="0.25">
      <c r="A82" s="28" t="s">
        <v>155</v>
      </c>
      <c r="B82" s="23" t="s">
        <v>72</v>
      </c>
      <c r="C82" s="24" t="s">
        <v>161</v>
      </c>
      <c r="D82" s="25" t="s">
        <v>5</v>
      </c>
      <c r="E82" s="26">
        <v>35</v>
      </c>
      <c r="F82" s="36">
        <v>64</v>
      </c>
      <c r="G82" s="18" t="s">
        <v>16</v>
      </c>
      <c r="H82" s="2" t="s">
        <v>16</v>
      </c>
      <c r="I82" s="12"/>
    </row>
    <row r="83" spans="1:12" s="2" customFormat="1" x14ac:dyDescent="0.25">
      <c r="A83" s="28" t="s">
        <v>156</v>
      </c>
      <c r="B83" s="23" t="s">
        <v>72</v>
      </c>
      <c r="C83" s="24" t="s">
        <v>161</v>
      </c>
      <c r="D83" s="25" t="s">
        <v>5</v>
      </c>
      <c r="E83" s="26">
        <v>56</v>
      </c>
      <c r="F83" s="36">
        <v>97</v>
      </c>
      <c r="G83" s="18" t="s">
        <v>16</v>
      </c>
      <c r="H83" s="2" t="s">
        <v>16</v>
      </c>
      <c r="I83" s="12"/>
    </row>
    <row r="84" spans="1:12" s="2" customFormat="1" x14ac:dyDescent="0.25">
      <c r="A84" s="28" t="s">
        <v>157</v>
      </c>
      <c r="B84" s="23" t="s">
        <v>72</v>
      </c>
      <c r="C84" s="24" t="s">
        <v>161</v>
      </c>
      <c r="D84" s="25" t="s">
        <v>5</v>
      </c>
      <c r="E84" s="26">
        <v>35</v>
      </c>
      <c r="F84" s="36">
        <v>64</v>
      </c>
      <c r="G84" s="18" t="s">
        <v>16</v>
      </c>
      <c r="H84" s="2" t="s">
        <v>16</v>
      </c>
      <c r="I84" s="12"/>
    </row>
    <row r="85" spans="1:12" x14ac:dyDescent="0.25">
      <c r="A85" s="33" t="s">
        <v>115</v>
      </c>
      <c r="B85" s="23" t="s">
        <v>73</v>
      </c>
      <c r="C85" s="24" t="s">
        <v>160</v>
      </c>
      <c r="D85" s="25" t="s">
        <v>5</v>
      </c>
      <c r="E85" s="26">
        <v>4482</v>
      </c>
      <c r="F85" s="34">
        <v>4483</v>
      </c>
      <c r="G85" s="18" t="s">
        <v>16</v>
      </c>
      <c r="H85" s="2" t="s">
        <v>16</v>
      </c>
    </row>
    <row r="86" spans="1:12" x14ac:dyDescent="0.25">
      <c r="A86" s="33" t="s">
        <v>116</v>
      </c>
      <c r="B86" s="23" t="s">
        <v>73</v>
      </c>
      <c r="C86" s="24" t="s">
        <v>160</v>
      </c>
      <c r="D86" s="25" t="s">
        <v>5</v>
      </c>
      <c r="E86" s="26">
        <v>149</v>
      </c>
      <c r="F86" s="35">
        <v>144</v>
      </c>
      <c r="G86" s="18" t="s">
        <v>16</v>
      </c>
      <c r="H86" s="2" t="s">
        <v>16</v>
      </c>
    </row>
    <row r="87" spans="1:12" s="2" customFormat="1" x14ac:dyDescent="0.25">
      <c r="A87" s="33" t="s">
        <v>117</v>
      </c>
      <c r="B87" s="23" t="s">
        <v>73</v>
      </c>
      <c r="C87" s="24" t="s">
        <v>160</v>
      </c>
      <c r="D87" s="25" t="s">
        <v>5</v>
      </c>
      <c r="E87" s="26">
        <v>16</v>
      </c>
      <c r="F87" s="26">
        <v>14</v>
      </c>
      <c r="G87" s="18" t="s">
        <v>16</v>
      </c>
      <c r="H87" s="2" t="s">
        <v>16</v>
      </c>
      <c r="I87" s="12"/>
      <c r="J87"/>
      <c r="K87"/>
      <c r="L87"/>
    </row>
    <row r="88" spans="1:12" x14ac:dyDescent="0.25">
      <c r="A88" s="33" t="s">
        <v>118</v>
      </c>
      <c r="B88" s="23" t="s">
        <v>73</v>
      </c>
      <c r="C88" s="24" t="s">
        <v>160</v>
      </c>
      <c r="D88" s="25" t="s">
        <v>5</v>
      </c>
      <c r="E88" s="26">
        <v>38</v>
      </c>
      <c r="F88" s="34">
        <v>31</v>
      </c>
      <c r="G88" s="18" t="s">
        <v>16</v>
      </c>
      <c r="H88" s="2" t="s">
        <v>16</v>
      </c>
    </row>
    <row r="89" spans="1:12" x14ac:dyDescent="0.25">
      <c r="A89" s="33" t="s">
        <v>119</v>
      </c>
      <c r="B89" s="23" t="s">
        <v>73</v>
      </c>
      <c r="C89" s="24" t="s">
        <v>160</v>
      </c>
      <c r="D89" s="25" t="s">
        <v>5</v>
      </c>
      <c r="E89" s="26">
        <v>38</v>
      </c>
      <c r="F89" s="34">
        <v>30</v>
      </c>
      <c r="G89" s="18" t="s">
        <v>16</v>
      </c>
      <c r="H89" s="2" t="s">
        <v>16</v>
      </c>
    </row>
    <row r="90" spans="1:12" x14ac:dyDescent="0.25">
      <c r="A90" s="33" t="s">
        <v>120</v>
      </c>
      <c r="B90" s="23" t="s">
        <v>73</v>
      </c>
      <c r="C90" s="24" t="s">
        <v>160</v>
      </c>
      <c r="D90" s="25" t="s">
        <v>5</v>
      </c>
      <c r="E90" s="26">
        <v>39</v>
      </c>
      <c r="F90" s="26">
        <v>29</v>
      </c>
      <c r="G90" s="18" t="s">
        <v>16</v>
      </c>
      <c r="H90" s="2" t="s">
        <v>16</v>
      </c>
    </row>
    <row r="91" spans="1:12" x14ac:dyDescent="0.25">
      <c r="A91" s="33" t="s">
        <v>121</v>
      </c>
      <c r="B91" s="23" t="s">
        <v>73</v>
      </c>
      <c r="C91" s="24" t="s">
        <v>160</v>
      </c>
      <c r="D91" s="25" t="s">
        <v>5</v>
      </c>
      <c r="E91" s="26">
        <v>41</v>
      </c>
      <c r="F91" s="26">
        <v>31</v>
      </c>
      <c r="G91" s="18" t="s">
        <v>16</v>
      </c>
      <c r="H91" s="2" t="s">
        <v>16</v>
      </c>
    </row>
    <row r="92" spans="1:12" x14ac:dyDescent="0.25">
      <c r="A92" s="11" t="s">
        <v>162</v>
      </c>
      <c r="B92" s="39" t="s">
        <v>69</v>
      </c>
      <c r="C92" s="24" t="s">
        <v>64</v>
      </c>
      <c r="D92" s="25" t="s">
        <v>5</v>
      </c>
      <c r="E92" s="26">
        <v>61391</v>
      </c>
      <c r="F92" s="36">
        <v>61738</v>
      </c>
      <c r="G92" s="18" t="s">
        <v>16</v>
      </c>
      <c r="H92" s="2" t="s">
        <v>16</v>
      </c>
    </row>
    <row r="93" spans="1:12" x14ac:dyDescent="0.25">
      <c r="A93" s="11" t="s">
        <v>163</v>
      </c>
      <c r="B93" s="39" t="s">
        <v>71</v>
      </c>
      <c r="C93" s="24" t="s">
        <v>64</v>
      </c>
      <c r="D93" s="25" t="s">
        <v>5</v>
      </c>
      <c r="E93" s="26">
        <v>42852</v>
      </c>
      <c r="F93" s="36">
        <v>37247</v>
      </c>
      <c r="G93" s="18" t="s">
        <v>16</v>
      </c>
      <c r="H93" s="2" t="s">
        <v>16</v>
      </c>
    </row>
    <row r="94" spans="1:12" x14ac:dyDescent="0.25">
      <c r="A94" s="11" t="s">
        <v>164</v>
      </c>
      <c r="B94" s="39" t="s">
        <v>73</v>
      </c>
      <c r="C94" s="24" t="s">
        <v>64</v>
      </c>
      <c r="D94" s="25" t="s">
        <v>5</v>
      </c>
      <c r="E94" s="40">
        <v>15838</v>
      </c>
      <c r="F94" s="36">
        <v>26001</v>
      </c>
      <c r="G94" s="18" t="s">
        <v>16</v>
      </c>
      <c r="H94" s="2" t="s">
        <v>16</v>
      </c>
    </row>
    <row r="95" spans="1:12" x14ac:dyDescent="0.25">
      <c r="C95" s="2"/>
    </row>
    <row r="96" spans="1:12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t="s">
        <v>59</v>
      </c>
    </row>
  </sheetData>
  <sortState ref="A6:H95">
    <sortCondition ref="C6:C28"/>
    <sortCondition ref="A6:A28"/>
  </sortState>
  <mergeCells count="2">
    <mergeCell ref="B1:C1"/>
    <mergeCell ref="B2:C2"/>
  </mergeCells>
  <conditionalFormatting sqref="D50 D95:D99 D32:D38 D45:D48 D74:D78 D85:D91">
    <cfRule type="containsText" dxfId="40" priority="117" operator="containsText" text="Yes">
      <formula>NOT(ISERROR(SEARCH("Yes",D32)))</formula>
    </cfRule>
  </conditionalFormatting>
  <conditionalFormatting sqref="H200:H421 H95:H99 H7:H48 H50:H91">
    <cfRule type="containsText" dxfId="39" priority="105" operator="containsText" text="New Sign Required">
      <formula>NOT(ISERROR(SEARCH("New Sign Required",H7)))</formula>
    </cfRule>
  </conditionalFormatting>
  <conditionalFormatting sqref="G95:H99 G7:H48 G50:H91">
    <cfRule type="containsText" dxfId="38" priority="104" operator="containsText" text="Action Required">
      <formula>NOT(ISERROR(SEARCH("Action Required",G7)))</formula>
    </cfRule>
  </conditionalFormatting>
  <conditionalFormatting sqref="G6:G48 G50:G91">
    <cfRule type="containsText" dxfId="37" priority="45" operator="containsText" text="New Tag Required">
      <formula>NOT(ISERROR(SEARCH("New Tag Required",G6)))</formula>
    </cfRule>
  </conditionalFormatting>
  <conditionalFormatting sqref="D6:D10">
    <cfRule type="containsText" dxfId="36" priority="44" operator="containsText" text="Yes">
      <formula>NOT(ISERROR(SEARCH("Yes",D6)))</formula>
    </cfRule>
  </conditionalFormatting>
  <conditionalFormatting sqref="H6">
    <cfRule type="containsText" dxfId="35" priority="43" operator="containsText" text="New Sign Required">
      <formula>NOT(ISERROR(SEARCH("New Sign Required",H6)))</formula>
    </cfRule>
  </conditionalFormatting>
  <conditionalFormatting sqref="G6">
    <cfRule type="containsText" dxfId="34" priority="42" operator="containsText" text="Action Required">
      <formula>NOT(ISERROR(SEARCH("Action Required",G6)))</formula>
    </cfRule>
  </conditionalFormatting>
  <conditionalFormatting sqref="H6">
    <cfRule type="containsText" dxfId="33" priority="41" operator="containsText" text="Action Required">
      <formula>NOT(ISERROR(SEARCH("Action Required",H6)))</formula>
    </cfRule>
  </conditionalFormatting>
  <conditionalFormatting sqref="G6">
    <cfRule type="containsText" dxfId="32" priority="40" operator="containsText" text="New Tag Required">
      <formula>NOT(ISERROR(SEARCH("New Tag Required",G6)))</formula>
    </cfRule>
  </conditionalFormatting>
  <conditionalFormatting sqref="D6">
    <cfRule type="containsText" dxfId="31" priority="39" operator="containsText" text="Yes">
      <formula>NOT(ISERROR(SEARCH("Yes",D6)))</formula>
    </cfRule>
  </conditionalFormatting>
  <conditionalFormatting sqref="G6">
    <cfRule type="containsText" dxfId="30" priority="38" operator="containsText" text="Action Required">
      <formula>NOT(ISERROR(SEARCH("Action Required",G6)))</formula>
    </cfRule>
  </conditionalFormatting>
  <conditionalFormatting sqref="D100:D199">
    <cfRule type="containsText" dxfId="29" priority="37" operator="containsText" text="Yes">
      <formula>NOT(ISERROR(SEARCH("Yes",D100)))</formula>
    </cfRule>
  </conditionalFormatting>
  <conditionalFormatting sqref="H100:H199">
    <cfRule type="containsText" dxfId="28" priority="36" operator="containsText" text="New Sign Required">
      <formula>NOT(ISERROR(SEARCH("New Sign Required",H100)))</formula>
    </cfRule>
  </conditionalFormatting>
  <conditionalFormatting sqref="G100:G199">
    <cfRule type="containsText" dxfId="27" priority="35" operator="containsText" text="Action Required">
      <formula>NOT(ISERROR(SEARCH("Action Required",G100)))</formula>
    </cfRule>
  </conditionalFormatting>
  <conditionalFormatting sqref="H100:H199">
    <cfRule type="containsText" dxfId="26" priority="34" operator="containsText" text="Action Required">
      <formula>NOT(ISERROR(SEARCH("Action Required",H100)))</formula>
    </cfRule>
  </conditionalFormatting>
  <conditionalFormatting sqref="D57:D67 D17:D25">
    <cfRule type="containsText" dxfId="25" priority="33" operator="containsText" text="Yes">
      <formula>NOT(ISERROR(SEARCH("Yes",D17)))</formula>
    </cfRule>
  </conditionalFormatting>
  <conditionalFormatting sqref="D11:D16">
    <cfRule type="containsText" dxfId="24" priority="32" operator="containsText" text="Yes">
      <formula>NOT(ISERROR(SEARCH("Yes",D11)))</formula>
    </cfRule>
  </conditionalFormatting>
  <conditionalFormatting sqref="D26:D31">
    <cfRule type="containsText" dxfId="23" priority="31" operator="containsText" text="Yes">
      <formula>NOT(ISERROR(SEARCH("Yes",D26)))</formula>
    </cfRule>
  </conditionalFormatting>
  <conditionalFormatting sqref="D79:D84">
    <cfRule type="containsText" dxfId="22" priority="26" operator="containsText" text="Yes">
      <formula>NOT(ISERROR(SEARCH("Yes",D79)))</formula>
    </cfRule>
  </conditionalFormatting>
  <conditionalFormatting sqref="D39:D44">
    <cfRule type="containsText" dxfId="21" priority="30" operator="containsText" text="Yes">
      <formula>NOT(ISERROR(SEARCH("Yes",D39)))</formula>
    </cfRule>
  </conditionalFormatting>
  <conditionalFormatting sqref="D51:D56">
    <cfRule type="containsText" dxfId="20" priority="29" operator="containsText" text="Yes">
      <formula>NOT(ISERROR(SEARCH("Yes",D51)))</formula>
    </cfRule>
  </conditionalFormatting>
  <conditionalFormatting sqref="D68:D73">
    <cfRule type="containsText" dxfId="19" priority="27" operator="containsText" text="Yes">
      <formula>NOT(ISERROR(SEARCH("Yes",D68)))</formula>
    </cfRule>
  </conditionalFormatting>
  <conditionalFormatting sqref="D92">
    <cfRule type="containsText" dxfId="18" priority="19" operator="containsText" text="Yes">
      <formula>NOT(ISERROR(SEARCH("Yes",D92)))</formula>
    </cfRule>
  </conditionalFormatting>
  <conditionalFormatting sqref="G92">
    <cfRule type="containsText" dxfId="17" priority="18" operator="containsText" text="New Tag Required">
      <formula>NOT(ISERROR(SEARCH("New Tag Required",G92)))</formula>
    </cfRule>
  </conditionalFormatting>
  <conditionalFormatting sqref="H92">
    <cfRule type="containsText" dxfId="16" priority="17" operator="containsText" text="New Sign Required">
      <formula>NOT(ISERROR(SEARCH("New Sign Required",H92)))</formula>
    </cfRule>
  </conditionalFormatting>
  <conditionalFormatting sqref="G92">
    <cfRule type="containsText" dxfId="15" priority="16" operator="containsText" text="Action Required">
      <formula>NOT(ISERROR(SEARCH("Action Required",G92)))</formula>
    </cfRule>
  </conditionalFormatting>
  <conditionalFormatting sqref="H92">
    <cfRule type="containsText" dxfId="14" priority="15" operator="containsText" text="Action Required">
      <formula>NOT(ISERROR(SEARCH("Action Required",H92)))</formula>
    </cfRule>
  </conditionalFormatting>
  <conditionalFormatting sqref="G92">
    <cfRule type="containsText" dxfId="13" priority="14" operator="containsText" text="New Tag Required">
      <formula>NOT(ISERROR(SEARCH("New Tag Required",G92)))</formula>
    </cfRule>
  </conditionalFormatting>
  <conditionalFormatting sqref="G92">
    <cfRule type="containsText" dxfId="12" priority="13" operator="containsText" text="Action Required">
      <formula>NOT(ISERROR(SEARCH("Action Required",G92)))</formula>
    </cfRule>
  </conditionalFormatting>
  <conditionalFormatting sqref="D93">
    <cfRule type="containsText" dxfId="11" priority="12" operator="containsText" text="Yes">
      <formula>NOT(ISERROR(SEARCH("Yes",D93)))</formula>
    </cfRule>
  </conditionalFormatting>
  <conditionalFormatting sqref="D94">
    <cfRule type="containsText" dxfId="10" priority="11" operator="containsText" text="Yes">
      <formula>NOT(ISERROR(SEARCH("Yes",D94)))</formula>
    </cfRule>
  </conditionalFormatting>
  <conditionalFormatting sqref="G93:G94">
    <cfRule type="containsText" dxfId="9" priority="10" operator="containsText" text="New Tag Required">
      <formula>NOT(ISERROR(SEARCH("New Tag Required",G93)))</formula>
    </cfRule>
  </conditionalFormatting>
  <conditionalFormatting sqref="H93:H94">
    <cfRule type="containsText" dxfId="8" priority="9" operator="containsText" text="New Sign Required">
      <formula>NOT(ISERROR(SEARCH("New Sign Required",H93)))</formula>
    </cfRule>
  </conditionalFormatting>
  <conditionalFormatting sqref="G93:G94">
    <cfRule type="containsText" dxfId="7" priority="8" operator="containsText" text="Action Required">
      <formula>NOT(ISERROR(SEARCH("Action Required",G93)))</formula>
    </cfRule>
  </conditionalFormatting>
  <conditionalFormatting sqref="H93:H94">
    <cfRule type="containsText" dxfId="6" priority="7" operator="containsText" text="Action Required">
      <formula>NOT(ISERROR(SEARCH("Action Required",H93)))</formula>
    </cfRule>
  </conditionalFormatting>
  <conditionalFormatting sqref="G93:G94">
    <cfRule type="containsText" dxfId="5" priority="6" operator="containsText" text="New Tag Required">
      <formula>NOT(ISERROR(SEARCH("New Tag Required",G93)))</formula>
    </cfRule>
  </conditionalFormatting>
  <conditionalFormatting sqref="G93:G94">
    <cfRule type="containsText" dxfId="4" priority="5" operator="containsText" text="Action Required">
      <formula>NOT(ISERROR(SEARCH("Action Required",G93)))</formula>
    </cfRule>
  </conditionalFormatting>
  <conditionalFormatting sqref="D49">
    <cfRule type="containsText" dxfId="3" priority="1" operator="containsText" text="Yes">
      <formula>NOT(ISERROR(SEARCH("Yes",D49)))</formula>
    </cfRule>
  </conditionalFormatting>
  <conditionalFormatting sqref="H49">
    <cfRule type="containsText" dxfId="2" priority="4" operator="containsText" text="New Sign Required">
      <formula>NOT(ISERROR(SEARCH("New Sign Required",H49)))</formula>
    </cfRule>
  </conditionalFormatting>
  <conditionalFormatting sqref="G49:H49">
    <cfRule type="containsText" dxfId="1" priority="3" operator="containsText" text="Action Required">
      <formula>NOT(ISERROR(SEARCH("Action Required",G49)))</formula>
    </cfRule>
  </conditionalFormatting>
  <conditionalFormatting sqref="G49">
    <cfRule type="containsText" dxfId="0" priority="2" operator="containsText" text="New Tag Required">
      <formula>NOT(ISERROR(SEARCH("New Tag Required",G49)))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0:H404">
      <formula1>DoorSignage</formula1>
    </dataValidation>
    <dataValidation type="list" allowBlank="1" showInputMessage="1" showErrorMessage="1" sqref="D92:D94 D6:D91">
      <formula1>YesNo</formula1>
    </dataValidation>
  </dataValidations>
  <pageMargins left="0.7" right="0.7" top="0.75" bottom="0.75" header="0.3" footer="0.3"/>
  <pageSetup scale="80" fitToHeight="0" orientation="landscape" r:id="rId1"/>
  <ignoredErrors>
    <ignoredError sqref="B85:B91 B92:B94 B6:B10 B16:B25 B32:B38 B45:B50 B57:B67 B74:B78 B79:B84 B68:B73 B51:B56 B39:B44 B26:B31 B11:B15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Lookup!$E$1:$E$40</xm:f>
          </x14:formula1>
          <xm:sqref>C92:C199 C6:C10 C17:C25 C32:C38 C45:C50 C57:C67 C74:C78 C85:C91</xm:sqref>
        </x14:dataValidation>
        <x14:dataValidation type="list" allowBlank="1" showInputMessage="1" showErrorMessage="1">
          <x14:formula1>
            <xm:f>Lookup!$D$1:$D$4</xm:f>
          </x14:formula1>
          <xm:sqref>H92:H199 H6:H91</xm:sqref>
        </x14:dataValidation>
        <x14:dataValidation type="list" allowBlank="1" showInputMessage="1" showErrorMessage="1">
          <x14:formula1>
            <xm:f>Lookup!$A$1:$A$4</xm:f>
          </x14:formula1>
          <xm:sqref>G92:G199 G6:G91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2012-07-02T18:36:51Z</dcterms:modified>
</cp:coreProperties>
</file>