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5" windowWidth="17475" windowHeight="80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<sst xmlns="http://schemas.openxmlformats.org/spreadsheetml/2006/main" count="91" uniqueCount="73">
  <si>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</si>
  <si>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</si>
  <si>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</si>
  <si>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</si>
  <si>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</si>
  <si>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</si>
  <si>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</si>
  <si>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</si>
  <si>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</si>
  <si>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</si>
  <si>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</si>
  <si>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</si>
  <si>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</si>
  <si>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</si>
  <si>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</si>
  <si>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</si>
  <si>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</si>
  <si>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</si>
  <si>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</si>
  <si>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</si>
  <si>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</si>
  <si>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</si>
  <si>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</si>
  <si>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</si>
  <si>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</si>
  <si>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</si>
  <si>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</si>
  <si>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</si>
  <si>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</si>
  <si>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</si>
  <si>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</si>
  <si>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</si>
  <si>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</si>
  <si>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</si>
  <si>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</si>
  <si>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</si>
  <si>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</si>
  <si>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</si>
  <si>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</si>
  <si>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</si>
  <si>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</si>
  <si>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</si>
  <si>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</si>
  <si>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</si>
  <si>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</si>
  <si>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</si>
  <si>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</si>
  <si>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</si>
  <si>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</si>
  <si>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</si>
  <si>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</si>
  <si>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</si>
  <si>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</si>
  <si>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</si>
  <si>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</si>
  <si>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</si>
  <si>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</si>
  <si>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</si>
  <si>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</si>
  <si>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</si>
  <si>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</si>
  <si>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</si>
  <si>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</si>
  <si>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0456</t>
  </si>
  <si>
    <t>B-0036</t>
  </si>
  <si>
    <t>1-0099</t>
  </si>
  <si>
    <t>0</t>
  </si>
  <si>
    <t>1</t>
  </si>
  <si>
    <t>B-0035</t>
  </si>
  <si>
    <t>Room Does Not Exist</t>
  </si>
  <si>
    <t>Old B-0036 Sign &amp; Tag Need To Be Removed</t>
  </si>
  <si>
    <t>Sign Does Not Exist</t>
  </si>
  <si>
    <t>One door has B-0036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</si>
</sst>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9</xdr:row>
      <xdr:rowOff>42333</xdr:rowOff>
    </xdr:from>
    <xdr:to>
      <xdr:col>8</xdr:col>
      <xdr:colOff>1195917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5577417" y="1788583"/>
          <a:ext cx="4318000" cy="243416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For B-0036</a:t>
          </a:r>
          <a:r>
            <a:rPr lang="en-US" sz="1100" b="1" baseline="0">
              <a:solidFill>
                <a:srgbClr val="FF0000"/>
              </a:solidFill>
            </a:rPr>
            <a:t> the old sign and eBARS tag need to be removed and a new B-0035 sign provided for the removed B-0036 sign location. 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="90" zoomScaleNormal="90" workbookViewId="0">
      <selection activeCell="I12" sqref="I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8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0.7109375" style="12" customWidth="1"/>
  </cols>
  <sheetData>
    <row r="1" spans="1:9" s="2" customFormat="1" ht="15.75" x14ac:dyDescent="0.25">
      <c r="A1" s="9" t="s">
        <v>7</v>
      </c>
      <c r="B1" s="24" t="s">
        <v>63</v>
      </c>
      <c r="C1" s="24"/>
      <c r="F1" s="8" t="s">
        <v>10</v>
      </c>
      <c r="G1" s="13">
        <v>40997</v>
      </c>
      <c r="I1" s="12"/>
    </row>
    <row r="2" spans="1:9" ht="15.75" x14ac:dyDescent="0.25">
      <c r="A2" s="10" t="s">
        <v>8</v>
      </c>
      <c r="B2" s="25" t="str">
        <f>VLOOKUP(B1,BuildingList!A:B,2,FALSE)</f>
        <v>W.T. Young Library</v>
      </c>
      <c r="C2" s="25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" customHeight="1" thickTop="1" x14ac:dyDescent="0.25">
      <c r="A6" s="11" t="s">
        <v>68</v>
      </c>
      <c r="B6" s="23" t="s">
        <v>66</v>
      </c>
      <c r="C6" s="12" t="s">
        <v>61</v>
      </c>
      <c r="D6" s="2" t="s">
        <v>6</v>
      </c>
      <c r="E6" s="18">
        <v>1033</v>
      </c>
      <c r="F6" s="18">
        <v>1033</v>
      </c>
      <c r="G6" s="18" t="s">
        <v>2</v>
      </c>
      <c r="H6" s="2" t="s">
        <v>21</v>
      </c>
      <c r="I6" s="12" t="s">
        <v>72</v>
      </c>
    </row>
    <row r="7" spans="1:9" ht="15" customHeight="1" x14ac:dyDescent="0.25">
      <c r="A7" s="11" t="s">
        <v>64</v>
      </c>
      <c r="B7" s="23" t="s">
        <v>66</v>
      </c>
      <c r="C7" s="12" t="s">
        <v>69</v>
      </c>
      <c r="D7" s="2" t="s">
        <v>16</v>
      </c>
      <c r="E7" s="18">
        <v>0</v>
      </c>
      <c r="F7" s="18">
        <v>0</v>
      </c>
      <c r="G7" s="18" t="s">
        <v>16</v>
      </c>
      <c r="H7" s="2" t="s">
        <v>62</v>
      </c>
      <c r="I7" s="12" t="s">
        <v>70</v>
      </c>
    </row>
    <row r="8" spans="1:9" x14ac:dyDescent="0.25">
      <c r="A8" s="11" t="s">
        <v>65</v>
      </c>
      <c r="B8" s="23" t="s">
        <v>67</v>
      </c>
      <c r="C8" s="12" t="s">
        <v>61</v>
      </c>
      <c r="D8" s="2" t="s">
        <v>6</v>
      </c>
      <c r="E8" s="18">
        <v>131</v>
      </c>
      <c r="F8" s="18">
        <v>131</v>
      </c>
      <c r="G8" s="18" t="s">
        <v>2</v>
      </c>
      <c r="H8" s="2" t="s">
        <v>21</v>
      </c>
      <c r="I8" s="12" t="s">
        <v>71</v>
      </c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14" priority="83" operator="containsText" text="New Tag Required">
      <formula>NOT(ISERROR(SEARCH("New Tag Required",G41)))</formula>
    </cfRule>
  </conditionalFormatting>
  <conditionalFormatting sqref="D41:D108">
    <cfRule type="containsText" dxfId="13" priority="82" operator="containsText" text="Yes">
      <formula>NOT(ISERROR(SEARCH("Yes",D41)))</formula>
    </cfRule>
  </conditionalFormatting>
  <conditionalFormatting sqref="H41:H423">
    <cfRule type="containsText" dxfId="12" priority="70" operator="containsText" text="New Sign Required">
      <formula>NOT(ISERROR(SEARCH("New Sign Required",H41)))</formula>
    </cfRule>
  </conditionalFormatting>
  <conditionalFormatting sqref="G41:G102">
    <cfRule type="containsText" dxfId="11" priority="69" operator="containsText" text="Action Required">
      <formula>NOT(ISERROR(SEARCH("Action Required",G41)))</formula>
    </cfRule>
  </conditionalFormatting>
  <conditionalFormatting sqref="H41:H102">
    <cfRule type="containsText" dxfId="10" priority="68" operator="containsText" text="Action Required">
      <formula>NOT(ISERROR(SEARCH("Action Required",H41)))</formula>
    </cfRule>
  </conditionalFormatting>
  <conditionalFormatting sqref="G7:G40">
    <cfRule type="containsText" dxfId="9" priority="10" operator="containsText" text="New Tag Required">
      <formula>NOT(ISERROR(SEARCH("New Tag Required",G7)))</formula>
    </cfRule>
  </conditionalFormatting>
  <conditionalFormatting sqref="D7:D40">
    <cfRule type="containsText" dxfId="8" priority="9" operator="containsText" text="Yes">
      <formula>NOT(ISERROR(SEARCH("Yes",D7)))</formula>
    </cfRule>
  </conditionalFormatting>
  <conditionalFormatting sqref="H7:H40">
    <cfRule type="containsText" dxfId="7" priority="8" operator="containsText" text="New Sign Required">
      <formula>NOT(ISERROR(SEARCH("New Sign Required",H7)))</formula>
    </cfRule>
  </conditionalFormatting>
  <conditionalFormatting sqref="G7:G40">
    <cfRule type="containsText" dxfId="6" priority="7" operator="containsText" text="Action Required">
      <formula>NOT(ISERROR(SEARCH("Action Required",G7)))</formula>
    </cfRule>
  </conditionalFormatting>
  <conditionalFormatting sqref="H7:H40">
    <cfRule type="containsText" dxfId="5" priority="6" operator="containsText" text="Action Required">
      <formula>NOT(ISERROR(SEARCH("Action Required",H7)))</formula>
    </cfRule>
  </conditionalFormatting>
  <conditionalFormatting sqref="G6">
    <cfRule type="containsText" dxfId="4" priority="5" operator="containsText" text="New Tag Required">
      <formula>NOT(ISERROR(SEARCH("New Tag Required",G6)))</formula>
    </cfRule>
  </conditionalFormatting>
  <conditionalFormatting sqref="D6">
    <cfRule type="containsText" dxfId="3" priority="4" operator="containsText" text="Yes">
      <formula>NOT(ISERROR(SEARCH("Yes",D6)))</formula>
    </cfRule>
  </conditionalFormatting>
  <conditionalFormatting sqref="H6">
    <cfRule type="containsText" dxfId="2" priority="3" operator="containsText" text="New Sign Required">
      <formula>NOT(ISERROR(SEARCH("New Sign Required",H6)))</formula>
    </cfRule>
  </conditionalFormatting>
  <conditionalFormatting sqref="G6">
    <cfRule type="containsText" dxfId="1" priority="2" operator="containsText" text="Action Required">
      <formula>NOT(ISERROR(SEARCH("Action Required",G6)))</formula>
    </cfRule>
  </conditionalFormatting>
  <conditionalFormatting sqref="H6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103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C6:C101</xm:sqref>
        </x14:dataValidation>
        <x14:dataValidation type="list" allowBlank="1" showInputMessage="1" showErrorMessage="1">
          <x14:formula1>
            <xm:f>Lookup!$D$1:$D$4</xm:f>
          </x14:formula1>
          <xm:sqref>H6:H102</xm:sqref>
        </x14:dataValidation>
        <x14:dataValidation type="list" allowBlank="1" showInputMessage="1" showErrorMessage="1">
          <x14:formula1>
            <xm:f>Lookup!$A$1:$A$4</xm:f>
          </x14:formula1>
          <xm:sqref>G6:G102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2012-03-30T18:23:49Z</dcterms:modified>
</cp:coreProperties>
</file>