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0" yWindow="6555" windowWidth="22995" windowHeight="36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Changes'!$A$1:$I$29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<sst xmlns="http://schemas.openxmlformats.org/spreadsheetml/2006/main" count="83" uniqueCount="68">
  <si>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</si>
  <si>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</si>
  <si>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</si>
  <si>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</si>
  <si>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</si>
  <si>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</si>
  <si>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</si>
  <si>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</si>
  <si>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</si>
  <si>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</si>
  <si>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</si>
  <si>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</si>
  <si>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</si>
  <si>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</si>
  <si>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</si>
  <si>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</si>
  <si>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</si>
  <si>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</si>
  <si>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</si>
  <si>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</si>
  <si>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</si>
  <si>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</si>
  <si>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</si>
  <si>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</si>
  <si>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</si>
  <si>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</si>
  <si>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</si>
  <si>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</si>
  <si>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</si>
  <si>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</si>
  <si>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</si>
  <si>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</si>
  <si>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</si>
  <si>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</si>
  <si>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</si>
  <si>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</si>
  <si>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</si>
  <si>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</si>
  <si>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</si>
  <si>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</si>
  <si>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</si>
  <si>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</si>
  <si>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</si>
  <si>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</si>
  <si>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</si>
  <si>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</si>
  <si>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</si>
  <si>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</si>
  <si>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</si>
  <si>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</si>
  <si>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</si>
  <si>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</si>
  <si>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</si>
  <si>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</si>
  <si>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</si>
  <si>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</si>
  <si>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</si>
  <si>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</si>
  <si>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</si>
  <si>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</si>
  <si>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</si>
  <si>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</si>
  <si>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</si>
  <si>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0433</t>
  </si>
  <si>
    <t>0215A</t>
  </si>
  <si>
    <t>2</t>
  </si>
  <si>
    <t>0213A</t>
  </si>
  <si>
    <t>Change Room ID: 215A becomes 213A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</si>
</sst>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abSelected="1" zoomScale="90" zoomScaleNormal="90" workbookViewId="0">
      <selection activeCell="K6" sqref="K6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4" t="s">
        <v>63</v>
      </c>
      <c r="C1" s="24"/>
      <c r="F1" s="8" t="s">
        <v>10</v>
      </c>
      <c r="G1" s="13">
        <v>40996</v>
      </c>
      <c r="I1" s="12"/>
    </row>
    <row r="2" spans="1:9" ht="15.75" x14ac:dyDescent="0.25">
      <c r="A2" s="10" t="s">
        <v>8</v>
      </c>
      <c r="B2" s="25" t="str">
        <f>VLOOKUP(B1,BuildingList!A:B,2,FALSE)</f>
        <v>William E and Casiana Schmidt Vocal Arts Center</v>
      </c>
      <c r="C2" s="25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s="2" customFormat="1" ht="30.75" thickTop="1" x14ac:dyDescent="0.25">
      <c r="A6" s="11" t="s">
        <v>66</v>
      </c>
      <c r="B6" s="23" t="s">
        <v>65</v>
      </c>
      <c r="C6" s="12" t="s">
        <v>27</v>
      </c>
      <c r="D6" s="2" t="s">
        <v>5</v>
      </c>
      <c r="E6" s="18">
        <v>0</v>
      </c>
      <c r="F6" s="18">
        <v>54</v>
      </c>
      <c r="G6" s="18" t="s">
        <v>3</v>
      </c>
      <c r="H6" s="2" t="s">
        <v>2</v>
      </c>
      <c r="I6" s="12" t="s">
        <v>67</v>
      </c>
    </row>
    <row r="7" spans="1:9" x14ac:dyDescent="0.25">
      <c r="A7" s="11" t="s">
        <v>64</v>
      </c>
      <c r="B7" s="23" t="s">
        <v>65</v>
      </c>
      <c r="C7" s="12" t="s">
        <v>26</v>
      </c>
      <c r="D7" s="2" t="s">
        <v>5</v>
      </c>
      <c r="E7" s="18">
        <v>54</v>
      </c>
      <c r="F7" s="18">
        <v>0</v>
      </c>
      <c r="G7" s="18" t="s">
        <v>16</v>
      </c>
      <c r="H7" s="2" t="s">
        <v>2</v>
      </c>
    </row>
    <row r="8" spans="1:9" x14ac:dyDescent="0.25">
      <c r="C8" s="12"/>
      <c r="D8" s="2"/>
      <c r="E8" s="18"/>
      <c r="F8" s="18"/>
      <c r="G8" s="18"/>
      <c r="H8" s="2"/>
    </row>
    <row r="9" spans="1:9" x14ac:dyDescent="0.25">
      <c r="C9" s="12"/>
      <c r="D9" s="2"/>
      <c r="E9" s="18"/>
      <c r="F9" s="18"/>
      <c r="G9" s="18"/>
      <c r="H9" s="2"/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D40" s="2"/>
      <c r="E40" s="18"/>
      <c r="F40" s="18"/>
      <c r="G40" s="18"/>
      <c r="H40" s="2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  <c r="E56" s="18"/>
      <c r="F56" s="18"/>
      <c r="G56" s="18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1:G55">
    <cfRule type="containsText" dxfId="9" priority="78" operator="containsText" text="New Tag Required">
      <formula>NOT(ISERROR(SEARCH("New Tag Required",G41)))</formula>
    </cfRule>
  </conditionalFormatting>
  <conditionalFormatting sqref="D41:D108">
    <cfRule type="containsText" dxfId="8" priority="77" operator="containsText" text="Yes">
      <formula>NOT(ISERROR(SEARCH("Yes",D41)))</formula>
    </cfRule>
  </conditionalFormatting>
  <conditionalFormatting sqref="H41:H423">
    <cfRule type="containsText" dxfId="7" priority="65" operator="containsText" text="New Sign Required">
      <formula>NOT(ISERROR(SEARCH("New Sign Required",H41)))</formula>
    </cfRule>
  </conditionalFormatting>
  <conditionalFormatting sqref="G41:G102">
    <cfRule type="containsText" dxfId="6" priority="64" operator="containsText" text="Action Required">
      <formula>NOT(ISERROR(SEARCH("Action Required",G41)))</formula>
    </cfRule>
  </conditionalFormatting>
  <conditionalFormatting sqref="H41:H102">
    <cfRule type="containsText" dxfId="5" priority="63" operator="containsText" text="Action Required">
      <formula>NOT(ISERROR(SEARCH("Action Required",H41)))</formula>
    </cfRule>
  </conditionalFormatting>
  <conditionalFormatting sqref="G6:G40">
    <cfRule type="containsText" dxfId="4" priority="5" operator="containsText" text="New Tag Required">
      <formula>NOT(ISERROR(SEARCH("New Tag Required",G6)))</formula>
    </cfRule>
  </conditionalFormatting>
  <conditionalFormatting sqref="D6:D40">
    <cfRule type="containsText" dxfId="3" priority="4" operator="containsText" text="Yes">
      <formula>NOT(ISERROR(SEARCH("Yes",D6)))</formula>
    </cfRule>
  </conditionalFormatting>
  <conditionalFormatting sqref="H6:H40">
    <cfRule type="containsText" dxfId="2" priority="3" operator="containsText" text="New Sign Required">
      <formula>NOT(ISERROR(SEARCH("New Sign Required",H6)))</formula>
    </cfRule>
  </conditionalFormatting>
  <conditionalFormatting sqref="G6:G40">
    <cfRule type="containsText" dxfId="1" priority="2" operator="containsText" text="Action Required">
      <formula>NOT(ISERROR(SEARCH("Action Required",G6)))</formula>
    </cfRule>
  </conditionalFormatting>
  <conditionalFormatting sqref="H6:H40">
    <cfRule type="containsText" dxfId="0" priority="1" operator="containsText" text="Action Required">
      <formula>NOT(ISERROR(SEARCH("Action Required",H6)))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6">
      <formula1>YesNo</formula1>
    </dataValidation>
    <dataValidation type="list" allowBlank="1" showInputMessage="1" showErrorMessage="1" sqref="H103:H406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7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C6:C101</xm:sqref>
        </x14:dataValidation>
        <x14:dataValidation type="list" allowBlank="1" showInputMessage="1" showErrorMessage="1">
          <x14:formula1>
            <xm:f>Lookup!$D$1:$D$4</xm:f>
          </x14:formula1>
          <xm:sqref>H6:H102</xm:sqref>
        </x14:dataValidation>
        <x14:dataValidation type="list" allowBlank="1" showInputMessage="1" showErrorMessage="1">
          <x14:formula1>
            <xm:f>Lookup!$A$1:$A$4</xm:f>
          </x14:formula1>
          <xm:sqref>G6:G102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28</v>
      </c>
    </row>
    <row r="21" spans="5:5" x14ac:dyDescent="0.25">
      <c r="E21" s="20" t="s">
        <v>46</v>
      </c>
    </row>
    <row r="22" spans="5:5" x14ac:dyDescent="0.25">
      <c r="E22" s="20" t="s">
        <v>47</v>
      </c>
    </row>
    <row r="23" spans="5:5" x14ac:dyDescent="0.25">
      <c r="E23" s="20" t="s">
        <v>24</v>
      </c>
    </row>
    <row r="24" spans="5:5" x14ac:dyDescent="0.25">
      <c r="E24" s="20" t="s">
        <v>25</v>
      </c>
    </row>
    <row r="25" spans="5:5" x14ac:dyDescent="0.25">
      <c r="E25" s="20" t="s">
        <v>37</v>
      </c>
    </row>
    <row r="26" spans="5:5" x14ac:dyDescent="0.25">
      <c r="E26" s="20" t="s">
        <v>36</v>
      </c>
    </row>
    <row r="27" spans="5:5" x14ac:dyDescent="0.25">
      <c r="E27" s="20" t="s">
        <v>53</v>
      </c>
    </row>
    <row r="28" spans="5:5" x14ac:dyDescent="0.25">
      <c r="E28" s="20" t="s">
        <v>31</v>
      </c>
    </row>
    <row r="29" spans="5:5" x14ac:dyDescent="0.25">
      <c r="E29" s="20" t="s">
        <v>32</v>
      </c>
    </row>
    <row r="30" spans="5:5" x14ac:dyDescent="0.25">
      <c r="E30" s="20" t="s">
        <v>30</v>
      </c>
    </row>
    <row r="31" spans="5:5" x14ac:dyDescent="0.25">
      <c r="E31" s="20" t="s">
        <v>35</v>
      </c>
    </row>
    <row r="32" spans="5:5" x14ac:dyDescent="0.25">
      <c r="E32" s="20" t="s">
        <v>52</v>
      </c>
    </row>
    <row r="33" spans="5:5" x14ac:dyDescent="0.25">
      <c r="E33" s="20" t="s">
        <v>40</v>
      </c>
    </row>
    <row r="34" spans="5:5" x14ac:dyDescent="0.25">
      <c r="E34" s="20" t="s">
        <v>41</v>
      </c>
    </row>
    <row r="35" spans="5:5" x14ac:dyDescent="0.25">
      <c r="E35" s="20" t="s">
        <v>48</v>
      </c>
    </row>
    <row r="36" spans="5:5" x14ac:dyDescent="0.25">
      <c r="E36" s="20" t="s">
        <v>42</v>
      </c>
    </row>
    <row r="37" spans="5:5" x14ac:dyDescent="0.25">
      <c r="E37" s="20" t="s">
        <v>49</v>
      </c>
    </row>
    <row r="38" spans="5:5" x14ac:dyDescent="0.25">
      <c r="E38" s="20"/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2012-03-28T18:06:53Z</dcterms:modified>
</cp:coreProperties>
</file>