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<sst xmlns="http://schemas.openxmlformats.org/spreadsheetml/2006/main" count="807" uniqueCount="791">
  <si>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</si>
  <si>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</si>
  <si>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</si>
  <si>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</si>
  <si>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</si>
  <si>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</si>
  <si>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</si>
  <si>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</si>
  <si>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</si>
  <si>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</si>
  <si>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</si>
  <si>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</si>
  <si>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</si>
  <si>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</si>
  <si>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</si>
  <si>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</si>
  <si>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</si>
  <si>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</si>
  <si>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</si>
  <si>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</si>
  <si>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</si>
  <si>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</si>
  <si>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</si>
  <si>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</si>
  <si>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</si>
  <si>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</si>
  <si>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</si>
  <si>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</si>
  <si>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</si>
  <si>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</si>
  <si>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</si>
  <si>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</si>
  <si>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</si>
  <si>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</si>
  <si>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</si>
  <si>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</si>
  <si>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</si>
  <si>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</si>
  <si>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</si>
  <si>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</si>
  <si>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</si>
  <si>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</si>
  <si>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</si>
  <si>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</si>
  <si>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</si>
  <si>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</si>
  <si>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</si>
  <si>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</si>
  <si>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</si>
  <si>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</si>
  <si>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</si>
  <si>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</si>
  <si>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</si>
  <si>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</si>
  <si>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</si>
  <si>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</si>
  <si>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</si>
  <si>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</si>
  <si>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</si>
  <si>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</si>
  <si>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</si>
  <si>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</si>
  <si>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</si>
  <si>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</si>
  <si>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</si>
  <si>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</si>
  <si>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</si>
  <si>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</si>
  <si>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</si>
  <si>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</si>
  <si>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</si>
  <si>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</si>
  <si>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</si>
  <si>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</si>
  <si>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</si>
  <si>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</si>
  <si>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</si>
  <si>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</si>
  <si>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</si>
  <si>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</si>
  <si>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</si>
  <si>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</si>
  <si>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</si>
  <si>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</si>
  <si>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</si>
  <si>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</si>
  <si>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</si>
  <si>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</si>
  <si>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</si>
  <si>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</si>
  <si>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</si>
  <si>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</si>
  <si>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</si>
  <si>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</si>
  <si>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</si>
  <si>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</si>
  <si>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</si>
  <si>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</si>
  <si>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</si>
  <si>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</si>
  <si>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</si>
  <si>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</si>
  <si>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</si>
  <si>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</si>
  <si>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</si>
  <si>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</si>
  <si>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</si>
  <si>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</si>
  <si>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</si>
  <si>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</si>
  <si>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</si>
  <si>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</si>
  <si>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</si>
  <si>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</si>
  <si>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</si>
  <si>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</si>
  <si>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</si>
  <si>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</si>
  <si>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</si>
  <si>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</si>
  <si>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</si>
  <si>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</si>
  <si>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</si>
  <si>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</si>
  <si>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</si>
  <si>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</si>
  <si>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</si>
  <si>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</si>
  <si>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</si>
  <si>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</si>
  <si>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</si>
  <si>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</si>
  <si>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</si>
  <si>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</si>
  <si>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</si>
  <si>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</si>
  <si>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</si>
  <si>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</si>
  <si>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</si>
  <si>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</si>
  <si>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</si>
  <si>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</si>
  <si>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</si>
  <si>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</si>
  <si>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</si>
  <si>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</si>
  <si>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</si>
  <si>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</si>
  <si>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</si>
  <si>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</si>
  <si>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</si>
  <si>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</si>
  <si>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</si>
  <si>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</si>
  <si>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</si>
  <si>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</si>
  <si>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</si>
  <si>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</si>
  <si>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</si>
  <si>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</si>
  <si>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</si>
  <si>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</si>
  <si>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</si>
  <si>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</si>
  <si>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</si>
  <si>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</si>
  <si>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</si>
  <si>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</si>
  <si>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</si>
  <si>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</si>
  <si>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</si>
  <si>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</si>
  <si>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</si>
  <si>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</si>
  <si>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</si>
  <si>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</si>
  <si>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</si>
  <si>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</si>
  <si>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</si>
  <si>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</si>
  <si>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</si>
  <si>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</si>
  <si>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</si>
  <si>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</si>
  <si>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</si>
  <si>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</si>
  <si>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</si>
  <si>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</si>
  <si>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</si>
  <si>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</si>
  <si>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</si>
  <si>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</si>
  <si>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</si>
  <si>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</si>
  <si>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</si>
  <si>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</si>
  <si>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</si>
  <si>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</si>
  <si>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</si>
  <si>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</si>
  <si>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</si>
  <si>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</si>
  <si>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</si>
  <si>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</si>
  <si>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</si>
  <si>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</si>
  <si>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</si>
  <si>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</si>
  <si>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</si>
  <si>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</si>
  <si>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</si>
  <si>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</si>
  <si>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</si>
  <si>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</si>
  <si>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</si>
  <si>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</si>
  <si>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</si>
  <si>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</si>
  <si>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</si>
  <si>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</si>
  <si>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</si>
  <si>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</si>
  <si>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</si>
  <si>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</si>
  <si>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</si>
  <si>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</si>
  <si>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</si>
  <si>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</si>
  <si>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</si>
  <si>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</si>
  <si>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</si>
  <si>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</si>
  <si>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</si>
  <si>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</si>
  <si>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</si>
  <si>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</si>
  <si>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</si>
  <si>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</si>
  <si>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</si>
  <si>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</si>
  <si>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</si>
  <si>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</si>
  <si>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</si>
  <si>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</si>
  <si>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</si>
  <si>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</si>
  <si>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</si>
  <si>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</si>
  <si>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</si>
  <si>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</si>
  <si>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</si>
  <si>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</si>
  <si>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</si>
  <si>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</si>
  <si>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</si>
  <si>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</si>
  <si>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</si>
  <si>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</si>
  <si>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</si>
  <si>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</si>
  <si>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</si>
  <si>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</si>
  <si>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</si>
  <si>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</si>
  <si>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</si>
  <si>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</si>
  <si>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</si>
  <si>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</si>
  <si>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</si>
  <si>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</si>
  <si>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</si>
  <si>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</si>
  <si>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</si>
  <si>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</si>
  <si>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</si>
  <si>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</si>
  <si>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</si>
  <si>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</si>
  <si>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</si>
  <si>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</si>
  <si>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</si>
  <si>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</si>
  <si>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</si>
  <si>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</si>
  <si>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</si>
  <si>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</si>
  <si>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</si>
  <si>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</si>
  <si>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</si>
  <si>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</si>
  <si>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</si>
  <si>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</si>
  <si>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</si>
  <si>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</si>
  <si>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</si>
  <si>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</si>
  <si>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</si>
  <si>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</si>
  <si>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</si>
  <si>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</si>
  <si>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</si>
  <si>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</si>
  <si>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</si>
  <si>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</si>
  <si>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</si>
  <si>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</si>
  <si>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</si>
  <si>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</si>
  <si>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</si>
  <si>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</si>
  <si>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</si>
  <si>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</si>
  <si>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</si>
  <si>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</si>
  <si>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</si>
  <si>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</si>
  <si>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</si>
  <si>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</si>
  <si>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</si>
  <si>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</si>
  <si>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</si>
  <si>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</si>
  <si>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</si>
  <si>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</si>
  <si>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</si>
  <si>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</si>
  <si>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</si>
  <si>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</si>
  <si>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</si>
  <si>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</si>
  <si>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</si>
  <si>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</si>
  <si>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</si>
  <si>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</si>
  <si>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</si>
  <si>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</si>
  <si>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</si>
  <si>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</si>
  <si>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</si>
  <si>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</si>
  <si>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</si>
  <si>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</si>
  <si>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</si>
  <si>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</si>
  <si>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</si>
  <si>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</si>
  <si>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</si>
  <si>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</si>
  <si>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</si>
  <si>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</si>
  <si>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</si>
  <si>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</si>
  <si>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</si>
  <si>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</si>
  <si>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</si>
  <si>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</si>
  <si>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</si>
  <si>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</si>
  <si>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</si>
  <si>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</si>
  <si>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</si>
  <si>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</si>
  <si>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</si>
  <si>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</si>
  <si>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</si>
  <si>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</si>
  <si>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</si>
  <si>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</si>
  <si>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</si>
  <si>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</si>
  <si>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</si>
  <si>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</si>
  <si>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</si>
  <si>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</si>
  <si>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</si>
  <si>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</si>
  <si>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</si>
  <si>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</si>
  <si>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</si>
  <si>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</si>
  <si>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</si>
  <si>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</si>
  <si>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</si>
  <si>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</si>
  <si>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</si>
  <si>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</si>
  <si>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</si>
  <si>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</si>
  <si>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</si>
  <si>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</si>
  <si>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</si>
  <si>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</si>
  <si>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</si>
  <si>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</si>
  <si>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</si>
  <si>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</si>
  <si>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</si>
  <si>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</si>
  <si>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</si>
  <si>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</si>
  <si>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</si>
  <si>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</si>
  <si>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</si>
  <si>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</si>
  <si>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</si>
  <si>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</si>
  <si>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</si>
  <si>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</si>
  <si>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</si>
  <si>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</si>
  <si>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</si>
  <si>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</si>
  <si>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</si>
  <si>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</si>
  <si>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</si>
  <si>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</si>
  <si>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</si>
  <si>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</si>
  <si>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</si>
  <si>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</si>
  <si>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</si>
  <si>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</si>
  <si>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</si>
  <si>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</si>
  <si>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</si>
  <si>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</si>
  <si>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</si>
  <si>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</si>
  <si>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</si>
  <si>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</si>
  <si>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</si>
  <si>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</si>
  <si>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</si>
  <si>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</si>
  <si>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</si>
  <si>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</si>
  <si>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</si>
  <si>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</si>
  <si>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</si>
  <si>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</si>
  <si>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</si>
  <si>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</si>
  <si>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</si>
  <si>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</si>
  <si>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</si>
  <si>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</si>
  <si>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</si>
  <si>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</si>
  <si>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</si>
  <si>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</si>
  <si>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</si>
  <si>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</si>
  <si>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</si>
  <si>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</si>
  <si>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</si>
  <si>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</si>
  <si>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</si>
  <si>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</si>
  <si>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</si>
  <si>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</si>
  <si>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</si>
  <si>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</si>
  <si>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</si>
  <si>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</si>
  <si>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</si>
  <si>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</si>
  <si>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</si>
  <si>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</si>
  <si>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</si>
  <si>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</si>
  <si>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</si>
  <si>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</si>
  <si>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</si>
  <si>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</si>
  <si>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</si>
  <si>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</si>
  <si>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</si>
  <si>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</si>
  <si>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</si>
  <si>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</si>
  <si>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</si>
  <si>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</si>
  <si>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</si>
  <si>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</si>
  <si>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</si>
  <si>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</si>
  <si>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</si>
  <si>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</si>
  <si>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</si>
  <si>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</si>
  <si>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</si>
  <si>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</si>
  <si>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</si>
  <si>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</si>
  <si>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</si>
  <si>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</si>
  <si>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</si>
  <si>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</si>
  <si>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</si>
  <si>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</si>
  <si>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</si>
  <si>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</si>
  <si>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</si>
  <si>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</si>
  <si>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</si>
  <si>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</si>
  <si>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</si>
  <si>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</si>
  <si>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</si>
  <si>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</si>
  <si>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</si>
  <si>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</si>
  <si>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</si>
  <si>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</si>
  <si>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</si>
  <si>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</si>
  <si>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</si>
  <si>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</si>
  <si>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</si>
  <si>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</si>
  <si>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</si>
  <si>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</si>
  <si>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</si>
  <si>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</si>
  <si>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</si>
  <si>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</si>
  <si>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</si>
  <si>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</si>
  <si>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</si>
  <si>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</si>
  <si>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</si>
  <si>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</si>
  <si>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</si>
  <si>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</si>
  <si>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</si>
  <si>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</si>
  <si>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</si>
  <si>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</si>
  <si>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</si>
  <si>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</si>
  <si>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</si>
  <si>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</si>
  <si>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</si>
  <si>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</si>
  <si>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</si>
  <si>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</si>
  <si>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</si>
  <si>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</si>
  <si>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</si>
  <si>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</si>
  <si>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</si>
  <si>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</si>
  <si>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</si>
  <si>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</si>
  <si>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</si>
  <si>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</si>
  <si>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</si>
  <si>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</si>
  <si>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</si>
  <si>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</si>
  <si>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</si>
  <si>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</si>
  <si>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</si>
  <si>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</si>
  <si>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</si>
  <si>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</si>
  <si>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</si>
  <si>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</si>
  <si>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</si>
  <si>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</si>
  <si>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</si>
  <si>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</si>
  <si>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</si>
  <si>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</si>
  <si>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</si>
  <si>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</si>
  <si>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</si>
  <si>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</si>
  <si>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</si>
  <si>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</si>
  <si>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</si>
  <si>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</si>
  <si>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</si>
  <si>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</si>
  <si>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</si>
  <si>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</si>
  <si>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</si>
  <si>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</si>
  <si>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</si>
  <si>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</si>
  <si>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</si>
  <si>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</si>
  <si>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</si>
  <si>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</si>
  <si>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</si>
  <si>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</si>
  <si>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</si>
  <si>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</si>
  <si>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</si>
  <si>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</si>
  <si>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</si>
  <si>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</si>
  <si>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</si>
  <si>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</si>
  <si>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</si>
  <si>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</si>
  <si>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</si>
  <si>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</si>
  <si>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</si>
  <si>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</si>
  <si>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</si>
  <si>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</si>
  <si>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</si>
  <si>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</si>
  <si>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</si>
  <si>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</si>
  <si>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</si>
  <si>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</si>
  <si>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</si>
  <si>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</si>
  <si>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</si>
  <si>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</si>
  <si>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</si>
  <si>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</si>
  <si>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</si>
  <si>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</si>
  <si>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</si>
  <si>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</si>
  <si>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</si>
  <si>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</si>
  <si>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</si>
  <si>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</si>
  <si>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</si>
  <si>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</si>
  <si>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</si>
  <si>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</si>
  <si>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</si>
  <si>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</si>
  <si>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</si>
  <si>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</si>
  <si>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</si>
  <si>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</si>
  <si>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</si>
  <si>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</si>
  <si>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</si>
  <si>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</si>
  <si>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</si>
  <si>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</si>
  <si>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</si>
  <si>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</si>
  <si>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</si>
  <si>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</si>
  <si>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</si>
  <si>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</si>
  <si>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</si>
  <si>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</si>
  <si>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</si>
  <si>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</si>
  <si>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</si>
  <si>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</si>
  <si>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</si>
  <si>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</si>
  <si>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</si>
  <si>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</si>
  <si>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</si>
  <si>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</si>
  <si>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</si>
  <si>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</si>
  <si>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</si>
  <si>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</si>
  <si>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</si>
  <si>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</si>
  <si>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</si>
  <si>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</si>
  <si>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</si>
  <si>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</si>
  <si>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</si>
  <si>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</si>
  <si>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</si>
  <si>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</si>
  <si>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</si>
  <si>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</si>
  <si>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</si>
  <si>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</si>
  <si>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</si>
  <si>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</si>
  <si>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</si>
  <si>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</si>
  <si>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</si>
  <si>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</si>
  <si>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</si>
  <si>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</si>
  <si>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</si>
  <si>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</si>
  <si>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</si>
  <si>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</si>
  <si>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</si>
  <si>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</si>
  <si>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</si>
  <si>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</si>
  <si>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</si>
  <si>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</si>
  <si>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</si>
  <si>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</si>
  <si>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</si>
  <si>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</si>
  <si>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</si>
  <si>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</si>
  <si>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</si>
  <si>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</si>
  <si>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</si>
  <si>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</si>
  <si>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</si>
  <si>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</si>
  <si>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</si>
  <si>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</si>
  <si>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</si>
  <si>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</si>
  <si>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</si>
  <si>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</si>
  <si>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</si>
  <si>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</si>
  <si>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</si>
  <si>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</si>
  <si>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</si>
  <si>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</si>
  <si>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</si>
  <si>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</si>
  <si>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</si>
  <si>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</si>
  <si>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</si>
  <si>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</si>
  <si>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</si>
  <si>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</si>
  <si>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</si>
  <si>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</si>
  <si>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</si>
  <si>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</si>
  <si>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</si>
  <si>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</si>
  <si>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</si>
  <si>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</si>
  <si>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</si>
  <si>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</si>
  <si>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</si>
  <si>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</si>
  <si>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</si>
  <si>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</si>
  <si>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</si>
  <si>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</si>
  <si>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</si>
  <si>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</si>
  <si>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</si>
  <si>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</si>
  <si>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</si>
  <si>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</si>
  <si>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</si>
  <si>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</si>
  <si>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</si>
  <si>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</si>
  <si>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</si>
  <si>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</si>
  <si>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</si>
  <si>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</si>
  <si>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</si>
  <si>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</si>
  <si>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</si>
  <si>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</si>
  <si>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</si>
  <si>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</si>
  <si>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</si>
  <si>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</si>
  <si>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</si>
  <si>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</si>
  <si>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</si>
  <si>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</si>
  <si>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</si>
  <si>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</si>
  <si>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</si>
  <si>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</si>
  <si>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</si>
  <si>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</si>
  <si>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</si>
  <si>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</si>
  <si>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</si>
  <si>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0103A</t>
  </si>
  <si>
    <t>1</t>
  </si>
  <si>
    <t>2</t>
  </si>
  <si>
    <t>none</t>
  </si>
  <si>
    <t>square footage change</t>
  </si>
  <si>
    <t>Space verification requested: room does exist as shown on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</si>
</sst>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G21" sqref="G20:G2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607</v>
      </c>
      <c r="C1" s="27"/>
      <c r="F1" s="9" t="s">
        <v>768</v>
      </c>
      <c r="G1" s="15">
        <v>40765</v>
      </c>
      <c r="I1" s="14"/>
    </row>
    <row r="2" spans="1:9" ht="30" x14ac:dyDescent="0.25">
      <c r="A2" s="12" t="s">
        <v>766</v>
      </c>
      <c r="B2" s="28" t="str">
        <f>VLOOKUP(B1,BuildingList!A2:B382,2,FALSE)</f>
        <v>William E and Casiana Schmidt Vocal Arts Center</v>
      </c>
      <c r="C2" s="28"/>
      <c r="F2" s="8" t="s">
        <v>770</v>
      </c>
      <c r="G2" s="16" t="s">
        <v>773</v>
      </c>
    </row>
    <row r="5" spans="1:9" s="1" customFormat="1" ht="15.75" thickBot="1" x14ac:dyDescent="0.3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45.75" thickTop="1" x14ac:dyDescent="0.25">
      <c r="A6" s="17" t="s">
        <v>785</v>
      </c>
      <c r="B6" s="17" t="s">
        <v>786</v>
      </c>
      <c r="C6" s="19" t="s">
        <v>788</v>
      </c>
      <c r="D6" s="18" t="s">
        <v>7</v>
      </c>
      <c r="E6" s="25" t="s">
        <v>776</v>
      </c>
      <c r="F6" s="25" t="s">
        <v>776</v>
      </c>
      <c r="G6" s="25" t="s">
        <v>776</v>
      </c>
      <c r="H6" s="18" t="s">
        <v>776</v>
      </c>
      <c r="I6" s="19" t="s">
        <v>790</v>
      </c>
    </row>
    <row r="7" spans="1:9" x14ac:dyDescent="0.25">
      <c r="A7" s="17" t="s">
        <v>342</v>
      </c>
      <c r="B7" s="17" t="s">
        <v>787</v>
      </c>
      <c r="C7" s="19" t="s">
        <v>789</v>
      </c>
      <c r="D7" s="20" t="s">
        <v>6</v>
      </c>
      <c r="E7" s="25">
        <v>361</v>
      </c>
      <c r="F7" s="25">
        <v>395</v>
      </c>
      <c r="G7" s="25" t="s">
        <v>776</v>
      </c>
      <c r="H7" s="18" t="s">
        <v>776</v>
      </c>
      <c r="I7" s="19"/>
    </row>
    <row r="8" spans="1:9" x14ac:dyDescent="0.25">
      <c r="A8" s="17"/>
      <c r="B8" s="17"/>
      <c r="C8" s="24"/>
      <c r="E8" s="25"/>
      <c r="F8" s="25"/>
      <c r="G8" s="25"/>
      <c r="H8" s="18"/>
      <c r="I8" s="19"/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8" priority="16" operator="containsText" text="New Tag Required">
      <formula>NOT(ISERROR(SEARCH("New Tag Required",G6)))</formula>
    </cfRule>
  </conditionalFormatting>
  <conditionalFormatting sqref="D13:D19 D30:D107 D21:D28 D9:D11 D6:D7">
    <cfRule type="containsText" dxfId="7" priority="15" operator="containsText" text="Yes">
      <formula>NOT(ISERROR(SEARCH("Yes",D6)))</formula>
    </cfRule>
  </conditionalFormatting>
  <conditionalFormatting sqref="F21:F22 F15:F19">
    <cfRule type="expression" dxfId="6" priority="8">
      <formula>IF(#REF!="Yes","Hi","No")</formula>
    </cfRule>
  </conditionalFormatting>
  <conditionalFormatting sqref="D20">
    <cfRule type="containsText" dxfId="5" priority="7" operator="containsText" text="Yes">
      <formula>NOT(ISERROR(SEARCH("Yes",D20)))</formula>
    </cfRule>
  </conditionalFormatting>
  <conditionalFormatting sqref="D12">
    <cfRule type="containsText" dxfId="4" priority="6" operator="containsText" text="Yes">
      <formula>NOT(ISERROR(SEARCH("Yes",D12)))</formula>
    </cfRule>
  </conditionalFormatting>
  <conditionalFormatting sqref="G12">
    <cfRule type="containsText" dxfId="3" priority="4" operator="containsText" text="New Tag Required">
      <formula>NOT(ISERROR(SEARCH("New Tag Required",G12)))</formula>
    </cfRule>
  </conditionalFormatting>
  <conditionalFormatting sqref="H6:H422">
    <cfRule type="containsText" dxfId="2" priority="3" operator="containsText" text="New Sign Required">
      <formula>NOT(ISERROR(SEARCH("New Sign Required",H6)))</formula>
    </cfRule>
  </conditionalFormatting>
  <conditionalFormatting sqref="E6">
    <cfRule type="containsText" dxfId="1" priority="1" operator="containsText" text="New Tag Required">
      <formula>NOT(ISERROR(SEARCH("New Tag Required",E6)))</formula>
    </cfRule>
  </conditionalFormatting>
  <conditionalFormatting sqref="F6">
    <cfRule type="containsText" dxfId="0" priority="2" operator="containsText" text="New Tag Required">
      <formula>NOT(ISERROR(SEARCH("New Tag Required",F6)))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7 D9:D28">
      <formula1>YesNo</formula1>
    </dataValidation>
    <dataValidation type="list" allowBlank="1" showInputMessage="1" showErrorMessage="1" sqref="G30:G83 G6:G23 E6:F6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2011-08-30T13:48:56Z</dcterms:modified>
</cp:coreProperties>
</file>