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420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<sst xmlns="http://schemas.openxmlformats.org/spreadsheetml/2006/main" count="97" uniqueCount="81">
  <si>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</si>
  <si>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</si>
  <si>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</si>
  <si>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</si>
  <si>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</si>
  <si>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</si>
  <si>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</si>
  <si>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</si>
  <si>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</si>
  <si>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</si>
  <si>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</si>
  <si>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</si>
  <si>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</si>
  <si>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</si>
  <si>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</si>
  <si>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</si>
  <si>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</si>
  <si>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</si>
  <si>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</si>
  <si>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</si>
  <si>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</si>
  <si>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</si>
  <si>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</si>
  <si>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</si>
  <si>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</si>
  <si>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</si>
  <si>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</si>
  <si>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</si>
  <si>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</si>
  <si>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</si>
  <si>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</si>
  <si>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</si>
  <si>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</si>
  <si>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</si>
  <si>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</si>
  <si>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</si>
  <si>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</si>
  <si>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</si>
  <si>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</si>
  <si>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</si>
  <si>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</si>
  <si>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</si>
  <si>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</si>
  <si>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</si>
  <si>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</si>
  <si>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</si>
  <si>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</si>
  <si>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</si>
  <si>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</si>
  <si>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</si>
  <si>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</si>
  <si>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</si>
  <si>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</si>
  <si>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</si>
  <si>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</si>
  <si>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</si>
  <si>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</si>
  <si>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</si>
  <si>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</si>
  <si>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</si>
  <si>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</si>
  <si>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</si>
  <si>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</si>
  <si>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</si>
  <si>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</si>
  <si>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</si>
  <si>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</si>
  <si>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</si>
  <si>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</si>
  <si>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</si>
  <si>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</si>
  <si>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</si>
  <si>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</si>
  <si>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</si>
  <si>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</si>
  <si>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0420</t>
  </si>
  <si>
    <t>LX-0420-03-RF0303</t>
  </si>
  <si>
    <t>424 EUCLID AVENUE  - Porch Roof</t>
  </si>
  <si>
    <t>LX-0420-02-RF0203</t>
  </si>
  <si>
    <t>add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</si>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</sst>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42424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424 Euclid Avenue</v>
      </c>
      <c r="C2" s="77"/>
      <c r="F2" s="68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80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61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2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2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6" priority="127" operator="containsText" text="New Tag Required">
      <formula>NOT(ISERROR(SEARCH("New Tag Required",G40)))</formula>
    </cfRule>
  </conditionalFormatting>
  <conditionalFormatting sqref="D40:D100 D6 D8">
    <cfRule type="containsText" dxfId="55" priority="126" operator="containsText" text="Yes">
      <formula>NOT(ISERROR(SEARCH("Yes",D6)))</formula>
    </cfRule>
  </conditionalFormatting>
  <conditionalFormatting sqref="H40:H100 H201:H422">
    <cfRule type="containsText" dxfId="54" priority="114" operator="containsText" text="New Sign Required">
      <formula>NOT(ISERROR(SEARCH("New Sign Required",H40)))</formula>
    </cfRule>
  </conditionalFormatting>
  <conditionalFormatting sqref="G40:G100">
    <cfRule type="containsText" dxfId="53" priority="113" operator="containsText" text="Action Required">
      <formula>NOT(ISERROR(SEARCH("Action Required",G40)))</formula>
    </cfRule>
  </conditionalFormatting>
  <conditionalFormatting sqref="H40:H100">
    <cfRule type="containsText" dxfId="52" priority="112" operator="containsText" text="Action Required">
      <formula>NOT(ISERROR(SEARCH("Action Required",H40)))</formula>
    </cfRule>
  </conditionalFormatting>
  <conditionalFormatting sqref="G6 G10:G33 G36:G39">
    <cfRule type="containsText" dxfId="51" priority="54" operator="containsText" text="New Tag Required">
      <formula>NOT(ISERROR(SEARCH("New Tag Required",G6)))</formula>
    </cfRule>
  </conditionalFormatting>
  <conditionalFormatting sqref="D10:D39">
    <cfRule type="containsText" dxfId="50" priority="53" operator="containsText" text="Yes">
      <formula>NOT(ISERROR(SEARCH("Yes",D10)))</formula>
    </cfRule>
  </conditionalFormatting>
  <conditionalFormatting sqref="H6 H10:H33 H36:H39">
    <cfRule type="containsText" dxfId="49" priority="52" operator="containsText" text="New Sign Required">
      <formula>NOT(ISERROR(SEARCH("New Sign Required",H6)))</formula>
    </cfRule>
  </conditionalFormatting>
  <conditionalFormatting sqref="G6 G10:G33 G36:G39">
    <cfRule type="containsText" dxfId="48" priority="51" operator="containsText" text="Action Required">
      <formula>NOT(ISERROR(SEARCH("Action Required",G6)))</formula>
    </cfRule>
  </conditionalFormatting>
  <conditionalFormatting sqref="H6 H10:H33 H36:H39">
    <cfRule type="containsText" dxfId="47" priority="50" operator="containsText" text="Action Required">
      <formula>NOT(ISERROR(SEARCH("Action Required",H6)))</formula>
    </cfRule>
  </conditionalFormatting>
  <conditionalFormatting sqref="G6">
    <cfRule type="containsText" dxfId="46" priority="49" operator="containsText" text="New Tag Required">
      <formula>NOT(ISERROR(SEARCH("New Tag Required",G6)))</formula>
    </cfRule>
  </conditionalFormatting>
  <conditionalFormatting sqref="D6">
    <cfRule type="containsText" dxfId="45" priority="48" operator="containsText" text="Yes">
      <formula>NOT(ISERROR(SEARCH("Yes",D6)))</formula>
    </cfRule>
  </conditionalFormatting>
  <conditionalFormatting sqref="G6">
    <cfRule type="containsText" dxfId="44" priority="47" operator="containsText" text="Action Required">
      <formula>NOT(ISERROR(SEARCH("Action Required",G6)))</formula>
    </cfRule>
  </conditionalFormatting>
  <conditionalFormatting sqref="D101:D200">
    <cfRule type="containsText" dxfId="43" priority="46" operator="containsText" text="Yes">
      <formula>NOT(ISERROR(SEARCH("Yes",D101)))</formula>
    </cfRule>
  </conditionalFormatting>
  <conditionalFormatting sqref="H101:H200">
    <cfRule type="containsText" dxfId="42" priority="45" operator="containsText" text="New Sign Required">
      <formula>NOT(ISERROR(SEARCH("New Sign Required",H101)))</formula>
    </cfRule>
  </conditionalFormatting>
  <conditionalFormatting sqref="G101:G200">
    <cfRule type="containsText" dxfId="41" priority="44" operator="containsText" text="Action Required">
      <formula>NOT(ISERROR(SEARCH("Action Required",G101)))</formula>
    </cfRule>
  </conditionalFormatting>
  <conditionalFormatting sqref="H101:H200">
    <cfRule type="containsText" dxfId="40" priority="43" operator="containsText" text="Action Required">
      <formula>NOT(ISERROR(SEARCH("Action Required",H101)))</formula>
    </cfRule>
  </conditionalFormatting>
  <conditionalFormatting sqref="G7">
    <cfRule type="containsText" dxfId="39" priority="28" operator="containsText" text="New Tag Required">
      <formula>NOT(ISERROR(SEARCH("New Tag Required",G7)))</formula>
    </cfRule>
  </conditionalFormatting>
  <conditionalFormatting sqref="H7">
    <cfRule type="containsText" dxfId="38" priority="27" operator="containsText" text="New Sign Required">
      <formula>NOT(ISERROR(SEARCH("New Sign Required",H7)))</formula>
    </cfRule>
  </conditionalFormatting>
  <conditionalFormatting sqref="G7">
    <cfRule type="containsText" dxfId="37" priority="26" operator="containsText" text="Action Required">
      <formula>NOT(ISERROR(SEARCH("Action Required",G7)))</formula>
    </cfRule>
  </conditionalFormatting>
  <conditionalFormatting sqref="H7">
    <cfRule type="containsText" dxfId="36" priority="25" operator="containsText" text="Action Required">
      <formula>NOT(ISERROR(SEARCH("Action Required",H7)))</formula>
    </cfRule>
  </conditionalFormatting>
  <conditionalFormatting sqref="G8">
    <cfRule type="containsText" dxfId="35" priority="24" operator="containsText" text="New Tag Required">
      <formula>NOT(ISERROR(SEARCH("New Tag Required",G8)))</formula>
    </cfRule>
  </conditionalFormatting>
  <conditionalFormatting sqref="H8">
    <cfRule type="containsText" dxfId="34" priority="23" operator="containsText" text="New Sign Required">
      <formula>NOT(ISERROR(SEARCH("New Sign Required",H8)))</formula>
    </cfRule>
  </conditionalFormatting>
  <conditionalFormatting sqref="G8">
    <cfRule type="containsText" dxfId="33" priority="22" operator="containsText" text="Action Required">
      <formula>NOT(ISERROR(SEARCH("Action Required",G8)))</formula>
    </cfRule>
  </conditionalFormatting>
  <conditionalFormatting sqref="H8">
    <cfRule type="containsText" dxfId="32" priority="21" operator="containsText" text="Action Required">
      <formula>NOT(ISERROR(SEARCH("Action Required",H8)))</formula>
    </cfRule>
  </conditionalFormatting>
  <conditionalFormatting sqref="J2:N2">
    <cfRule type="cellIs" dxfId="31" priority="20" operator="notEqual">
      <formula>0</formula>
    </cfRule>
  </conditionalFormatting>
  <conditionalFormatting sqref="J6:J32">
    <cfRule type="cellIs" dxfId="30" priority="19" operator="equal">
      <formula>0</formula>
    </cfRule>
  </conditionalFormatting>
  <conditionalFormatting sqref="M6:M32">
    <cfRule type="cellIs" dxfId="29" priority="18" operator="equal">
      <formula>0</formula>
    </cfRule>
  </conditionalFormatting>
  <conditionalFormatting sqref="J6:J32 M6:M32">
    <cfRule type="cellIs" dxfId="28" priority="15" operator="equal">
      <formula>"In Progress"</formula>
    </cfRule>
    <cfRule type="cellIs" dxfId="27" priority="16" operator="equal">
      <formula>"Log Issues"</formula>
    </cfRule>
    <cfRule type="cellIs" dxfId="26" priority="17" operator="equal">
      <formula>"N/A"</formula>
    </cfRule>
  </conditionalFormatting>
  <conditionalFormatting sqref="K6:L15">
    <cfRule type="expression" dxfId="25" priority="14">
      <formula>$J6="Log Issues"</formula>
    </cfRule>
  </conditionalFormatting>
  <conditionalFormatting sqref="N6:N15">
    <cfRule type="expression" dxfId="24" priority="13">
      <formula>$M6="Log Issues"</formula>
    </cfRule>
  </conditionalFormatting>
  <conditionalFormatting sqref="G9">
    <cfRule type="containsText" dxfId="23" priority="12" operator="containsText" text="New Tag Required">
      <formula>NOT(ISERROR(SEARCH("New Tag Required",G9)))</formula>
    </cfRule>
  </conditionalFormatting>
  <conditionalFormatting sqref="H9">
    <cfRule type="containsText" dxfId="22" priority="11" operator="containsText" text="New Sign Required">
      <formula>NOT(ISERROR(SEARCH("New Sign Required",H9)))</formula>
    </cfRule>
  </conditionalFormatting>
  <conditionalFormatting sqref="G9">
    <cfRule type="containsText" dxfId="21" priority="10" operator="containsText" text="Action Required">
      <formula>NOT(ISERROR(SEARCH("Action Required",G9)))</formula>
    </cfRule>
  </conditionalFormatting>
  <conditionalFormatting sqref="H9">
    <cfRule type="containsText" dxfId="20" priority="9" operator="containsText" text="Action Required">
      <formula>NOT(ISERROR(SEARCH("Action Required",H9)))</formula>
    </cfRule>
  </conditionalFormatting>
  <conditionalFormatting sqref="H1:H1048576">
    <cfRule type="containsText" dxfId="19" priority="7" operator="containsText" text="Remove Old Sign">
      <formula>NOT(ISERROR(SEARCH("Remove Old Sign",H1)))</formula>
    </cfRule>
    <cfRule type="containsText" dxfId="18" priority="8" operator="containsText" text="Move Sign to New Location">
      <formula>NOT(ISERROR(SEARCH("Move Sign to New Location",H1)))</formula>
    </cfRule>
  </conditionalFormatting>
  <conditionalFormatting sqref="G1:G1048576">
    <cfRule type="containsText" dxfId="17" priority="6" operator="containsText" text="Remove Old Tag">
      <formula>NOT(ISERROR(SEARCH("Remove Old Tag",G1)))</formula>
    </cfRule>
  </conditionalFormatting>
  <conditionalFormatting sqref="D7">
    <cfRule type="containsText" dxfId="16" priority="5" operator="containsText" text="Yes">
      <formula>NOT(ISERROR(SEARCH("Yes",D7)))</formula>
    </cfRule>
  </conditionalFormatting>
  <conditionalFormatting sqref="D7">
    <cfRule type="containsText" dxfId="15" priority="4" operator="containsText" text="Yes">
      <formula>NOT(ISERROR(SEARCH("Yes",D7)))</formula>
    </cfRule>
  </conditionalFormatting>
  <conditionalFormatting sqref="D8">
    <cfRule type="containsText" dxfId="14" priority="3" operator="containsText" text="Yes">
      <formula>NOT(ISERROR(SEARCH("Yes",D8)))</formula>
    </cfRule>
  </conditionalFormatting>
  <conditionalFormatting sqref="D9">
    <cfRule type="containsText" dxfId="13" priority="2" operator="containsText" text="Yes">
      <formula>NOT(ISERROR(SEARCH("Yes",D9)))</formula>
    </cfRule>
  </conditionalFormatting>
  <conditionalFormatting sqref="D9">
    <cfRule type="containsText" dxfId="12" priority="1" operator="containsText" text="Yes">
      <formula>NOT(ISERROR(SEARCH("Yes",D9)))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36" sqref="A3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0420</v>
      </c>
      <c r="C1" s="39"/>
      <c r="D1" s="17" t="s">
        <v>10</v>
      </c>
      <c r="E1" s="40">
        <f>'KD Changes'!G1</f>
        <v>42424</v>
      </c>
    </row>
    <row r="2" spans="1:10" ht="15" customHeight="1" x14ac:dyDescent="0.3">
      <c r="A2" s="43" t="s">
        <v>8</v>
      </c>
      <c r="B2" s="44" t="str">
        <f>VLOOKUP(B1,[1]BuildingList!A:B,2,FALSE)</f>
        <v>424 Euclid Avenue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76</v>
      </c>
      <c r="B6" s="79" t="s">
        <v>77</v>
      </c>
      <c r="C6" s="41" t="s">
        <v>67</v>
      </c>
      <c r="G6" s="29"/>
      <c r="H6" s="29"/>
      <c r="I6" s="41"/>
      <c r="J6" s="41"/>
    </row>
    <row r="7" spans="1:10" x14ac:dyDescent="0.3">
      <c r="A7" s="78" t="s">
        <v>78</v>
      </c>
      <c r="B7" s="79" t="s">
        <v>77</v>
      </c>
      <c r="C7" s="41" t="s">
        <v>79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2016-05-02T13:14:44Z</dcterms:modified>
</cp:coreProperties>
</file>