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05" windowWidth="12540" windowHeight="468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<sst xmlns="http://schemas.openxmlformats.org/spreadsheetml/2006/main" count="133" uniqueCount="81">
  <si>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</si>
  <si>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</si>
  <si>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</si>
  <si>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</si>
  <si>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</si>
  <si>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</si>
  <si>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</si>
  <si>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</si>
  <si>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</si>
  <si>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</si>
  <si>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</si>
  <si>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</si>
  <si>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</si>
  <si>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</si>
  <si>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</si>
  <si>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</si>
  <si>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</si>
  <si>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</si>
  <si>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</si>
  <si>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</si>
  <si>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</si>
  <si>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</si>
  <si>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</si>
  <si>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</si>
  <si>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</si>
  <si>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</si>
  <si>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</si>
  <si>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</si>
  <si>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</si>
  <si>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</si>
  <si>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</si>
  <si>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</si>
  <si>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</si>
  <si>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</si>
  <si>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</si>
  <si>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</si>
  <si>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</si>
  <si>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</si>
  <si>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</si>
  <si>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</si>
  <si>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</si>
  <si>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</si>
  <si>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</si>
  <si>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</si>
  <si>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</si>
  <si>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</si>
  <si>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</si>
  <si>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</si>
  <si>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</si>
  <si>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</si>
  <si>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</si>
  <si>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</si>
  <si>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</si>
  <si>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</si>
  <si>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</si>
  <si>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</si>
  <si>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</si>
  <si>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</si>
  <si>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</si>
  <si>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</si>
  <si>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</si>
  <si>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</si>
  <si>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</si>
  <si>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</si>
  <si>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0417</t>
  </si>
  <si>
    <t>0103</t>
  </si>
  <si>
    <t>0107</t>
  </si>
  <si>
    <t>1</t>
  </si>
  <si>
    <t>Door Moved on Wall</t>
  </si>
  <si>
    <t>ST0200C</t>
  </si>
  <si>
    <t>2</t>
  </si>
  <si>
    <t>ST0200A</t>
  </si>
  <si>
    <t>3</t>
  </si>
  <si>
    <t>ST0300A</t>
  </si>
  <si>
    <t>ST0300C</t>
  </si>
  <si>
    <t>0001</t>
  </si>
  <si>
    <t>0</t>
  </si>
  <si>
    <t>Add Stair</t>
  </si>
  <si>
    <t>Stair Not To Be Named</t>
  </si>
  <si>
    <t>ST0001A</t>
  </si>
  <si>
    <t>ST0001B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</si>
</sst>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C19" sqref="C1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7" t="s">
        <v>64</v>
      </c>
      <c r="C1" s="27"/>
      <c r="F1" s="8" t="s">
        <v>10</v>
      </c>
      <c r="G1" s="13">
        <v>41011</v>
      </c>
      <c r="I1" s="12"/>
    </row>
    <row r="2" spans="1:9" ht="15.75" x14ac:dyDescent="0.25">
      <c r="A2" s="10" t="s">
        <v>8</v>
      </c>
      <c r="B2" s="28" t="str">
        <f>VLOOKUP(B1,BuildingList!A:B,2,FALSE)</f>
        <v>660 South Limestone</v>
      </c>
      <c r="C2" s="2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75</v>
      </c>
      <c r="B6" s="11" t="s">
        <v>76</v>
      </c>
      <c r="C6" s="12" t="s">
        <v>77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</v>
      </c>
      <c r="I6" s="12" t="s">
        <v>78</v>
      </c>
    </row>
    <row r="7" spans="1:9" x14ac:dyDescent="0.25">
      <c r="A7" s="11" t="s">
        <v>80</v>
      </c>
      <c r="B7" s="11" t="s">
        <v>76</v>
      </c>
      <c r="C7" s="12" t="s">
        <v>27</v>
      </c>
      <c r="D7" s="2" t="s">
        <v>5</v>
      </c>
      <c r="E7" s="18">
        <v>0</v>
      </c>
      <c r="F7" s="18">
        <v>29</v>
      </c>
      <c r="G7" s="18" t="s">
        <v>2</v>
      </c>
      <c r="H7" s="18" t="s">
        <v>2</v>
      </c>
    </row>
    <row r="8" spans="1:9" x14ac:dyDescent="0.25">
      <c r="A8" s="23" t="s">
        <v>79</v>
      </c>
      <c r="B8" s="23" t="s">
        <v>76</v>
      </c>
      <c r="C8" s="24" t="s">
        <v>26</v>
      </c>
      <c r="D8" s="25" t="s">
        <v>5</v>
      </c>
      <c r="E8" s="26">
        <v>29</v>
      </c>
      <c r="F8" s="26">
        <v>0</v>
      </c>
      <c r="G8" s="26" t="s">
        <v>2</v>
      </c>
      <c r="H8" s="26" t="s">
        <v>2</v>
      </c>
    </row>
    <row r="9" spans="1:9" x14ac:dyDescent="0.25">
      <c r="A9" s="11" t="s">
        <v>65</v>
      </c>
      <c r="B9" s="11" t="s">
        <v>67</v>
      </c>
      <c r="C9" s="12" t="s">
        <v>61</v>
      </c>
      <c r="D9" s="2" t="s">
        <v>6</v>
      </c>
      <c r="E9" s="2" t="s">
        <v>16</v>
      </c>
      <c r="F9" s="2" t="s">
        <v>16</v>
      </c>
      <c r="G9" s="18" t="s">
        <v>3</v>
      </c>
      <c r="H9" s="2" t="s">
        <v>21</v>
      </c>
    </row>
    <row r="10" spans="1:9" x14ac:dyDescent="0.25">
      <c r="A10" s="11" t="s">
        <v>66</v>
      </c>
      <c r="B10" s="11" t="s">
        <v>67</v>
      </c>
      <c r="C10" s="12" t="s">
        <v>68</v>
      </c>
      <c r="D10" s="2" t="s">
        <v>6</v>
      </c>
      <c r="E10" s="2" t="s">
        <v>16</v>
      </c>
      <c r="F10" s="2" t="s">
        <v>16</v>
      </c>
      <c r="G10" s="18" t="s">
        <v>3</v>
      </c>
      <c r="H10" s="2" t="s">
        <v>21</v>
      </c>
    </row>
    <row r="11" spans="1:9" x14ac:dyDescent="0.25">
      <c r="A11" s="23" t="s">
        <v>69</v>
      </c>
      <c r="B11" s="23" t="s">
        <v>70</v>
      </c>
      <c r="C11" s="24" t="s">
        <v>26</v>
      </c>
      <c r="D11" s="25" t="s">
        <v>5</v>
      </c>
      <c r="E11" s="26">
        <v>31</v>
      </c>
      <c r="F11" s="26">
        <v>0</v>
      </c>
      <c r="G11" s="26" t="s">
        <v>2</v>
      </c>
      <c r="H11" s="25" t="s">
        <v>2</v>
      </c>
    </row>
    <row r="12" spans="1:9" x14ac:dyDescent="0.25">
      <c r="A12" s="11" t="s">
        <v>71</v>
      </c>
      <c r="B12" s="11" t="s">
        <v>70</v>
      </c>
      <c r="C12" s="12" t="s">
        <v>30</v>
      </c>
      <c r="D12" s="2" t="s">
        <v>5</v>
      </c>
      <c r="E12" s="18">
        <v>33</v>
      </c>
      <c r="F12" s="18">
        <v>67</v>
      </c>
      <c r="G12" s="18" t="s">
        <v>3</v>
      </c>
      <c r="H12" s="2" t="s">
        <v>21</v>
      </c>
    </row>
    <row r="13" spans="1:9" x14ac:dyDescent="0.25">
      <c r="A13" s="11" t="s">
        <v>73</v>
      </c>
      <c r="B13" s="11" t="s">
        <v>72</v>
      </c>
      <c r="C13" s="12" t="s">
        <v>27</v>
      </c>
      <c r="D13" s="2" t="s">
        <v>5</v>
      </c>
      <c r="E13" s="18">
        <v>0</v>
      </c>
      <c r="F13" s="18">
        <v>49</v>
      </c>
      <c r="G13" s="18" t="s">
        <v>3</v>
      </c>
      <c r="H13" s="2" t="s">
        <v>21</v>
      </c>
    </row>
    <row r="14" spans="1:9" x14ac:dyDescent="0.25">
      <c r="A14" s="23" t="s">
        <v>74</v>
      </c>
      <c r="B14" s="23" t="s">
        <v>72</v>
      </c>
      <c r="C14" s="24" t="s">
        <v>26</v>
      </c>
      <c r="D14" s="25" t="s">
        <v>5</v>
      </c>
      <c r="E14" s="26">
        <v>49</v>
      </c>
      <c r="F14" s="26">
        <v>0</v>
      </c>
      <c r="G14" s="26" t="s">
        <v>2</v>
      </c>
      <c r="H14" s="25" t="s">
        <v>2</v>
      </c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9:G12 G14">
    <cfRule type="containsText" dxfId="38" priority="100" operator="containsText" text="New Tag Required">
      <formula>NOT(ISERROR(SEARCH("New Tag Required",G9)))</formula>
    </cfRule>
  </conditionalFormatting>
  <conditionalFormatting sqref="D40:D107 D9:D12 D14">
    <cfRule type="containsText" dxfId="37" priority="99" operator="containsText" text="Yes">
      <formula>NOT(ISERROR(SEARCH("Yes",D9)))</formula>
    </cfRule>
  </conditionalFormatting>
  <conditionalFormatting sqref="H40:H422 H9:H12 H14">
    <cfRule type="containsText" dxfId="36" priority="87" operator="containsText" text="New Sign Required">
      <formula>NOT(ISERROR(SEARCH("New Sign Required",H9)))</formula>
    </cfRule>
  </conditionalFormatting>
  <conditionalFormatting sqref="G40:G101 G9:H12 G14:H14">
    <cfRule type="containsText" dxfId="35" priority="86" operator="containsText" text="Action Required">
      <formula>NOT(ISERROR(SEARCH("Action Required",G9)))</formula>
    </cfRule>
  </conditionalFormatting>
  <conditionalFormatting sqref="H40:H101">
    <cfRule type="containsText" dxfId="34" priority="85" operator="containsText" text="Action Required">
      <formula>NOT(ISERROR(SEARCH("Action Required",H40)))</formula>
    </cfRule>
  </conditionalFormatting>
  <conditionalFormatting sqref="G15:G39">
    <cfRule type="containsText" dxfId="33" priority="27" operator="containsText" text="New Tag Required">
      <formula>NOT(ISERROR(SEARCH("New Tag Required",G15)))</formula>
    </cfRule>
  </conditionalFormatting>
  <conditionalFormatting sqref="D15:D39">
    <cfRule type="containsText" dxfId="32" priority="26" operator="containsText" text="Yes">
      <formula>NOT(ISERROR(SEARCH("Yes",D15)))</formula>
    </cfRule>
  </conditionalFormatting>
  <conditionalFormatting sqref="H15:H39">
    <cfRule type="containsText" dxfId="31" priority="25" operator="containsText" text="New Sign Required">
      <formula>NOT(ISERROR(SEARCH("New Sign Required",H15)))</formula>
    </cfRule>
  </conditionalFormatting>
  <conditionalFormatting sqref="G15:G39">
    <cfRule type="containsText" dxfId="30" priority="24" operator="containsText" text="Action Required">
      <formula>NOT(ISERROR(SEARCH("Action Required",G15)))</formula>
    </cfRule>
  </conditionalFormatting>
  <conditionalFormatting sqref="H15:H39">
    <cfRule type="containsText" dxfId="29" priority="23" operator="containsText" text="Action Required">
      <formula>NOT(ISERROR(SEARCH("Action Required",H15)))</formula>
    </cfRule>
  </conditionalFormatting>
  <conditionalFormatting sqref="G9">
    <cfRule type="containsText" dxfId="28" priority="22" operator="containsText" text="New Tag Required">
      <formula>NOT(ISERROR(SEARCH("New Tag Required",G9)))</formula>
    </cfRule>
  </conditionalFormatting>
  <conditionalFormatting sqref="D9">
    <cfRule type="containsText" dxfId="27" priority="21" operator="containsText" text="Yes">
      <formula>NOT(ISERROR(SEARCH("Yes",D9)))</formula>
    </cfRule>
  </conditionalFormatting>
  <conditionalFormatting sqref="G9">
    <cfRule type="containsText" dxfId="26" priority="20" operator="containsText" text="Action Required">
      <formula>NOT(ISERROR(SEARCH("Action Required",G9)))</formula>
    </cfRule>
  </conditionalFormatting>
  <conditionalFormatting sqref="E9:F10">
    <cfRule type="containsText" dxfId="25" priority="19" operator="containsText" text="Yes">
      <formula>NOT(ISERROR(SEARCH("Yes",E9)))</formula>
    </cfRule>
  </conditionalFormatting>
  <conditionalFormatting sqref="G13">
    <cfRule type="containsText" dxfId="24" priority="18" operator="containsText" text="New Tag Required">
      <formula>NOT(ISERROR(SEARCH("New Tag Required",G13)))</formula>
    </cfRule>
  </conditionalFormatting>
  <conditionalFormatting sqref="D13">
    <cfRule type="containsText" dxfId="23" priority="17" operator="containsText" text="Yes">
      <formula>NOT(ISERROR(SEARCH("Yes",D13)))</formula>
    </cfRule>
  </conditionalFormatting>
  <conditionalFormatting sqref="H13">
    <cfRule type="containsText" dxfId="22" priority="16" operator="containsText" text="New Sign Required">
      <formula>NOT(ISERROR(SEARCH("New Sign Required",H13)))</formula>
    </cfRule>
  </conditionalFormatting>
  <conditionalFormatting sqref="G13">
    <cfRule type="containsText" dxfId="21" priority="15" operator="containsText" text="Action Required">
      <formula>NOT(ISERROR(SEARCH("Action Required",G13)))</formula>
    </cfRule>
  </conditionalFormatting>
  <conditionalFormatting sqref="H13">
    <cfRule type="containsText" dxfId="20" priority="14" operator="containsText" text="Action Required">
      <formula>NOT(ISERROR(SEARCH("Action Required",H13)))</formula>
    </cfRule>
  </conditionalFormatting>
  <conditionalFormatting sqref="G6">
    <cfRule type="containsText" dxfId="19" priority="13" operator="containsText" text="New Tag Required">
      <formula>NOT(ISERROR(SEARCH("New Tag Required",G6)))</formula>
    </cfRule>
  </conditionalFormatting>
  <conditionalFormatting sqref="D6">
    <cfRule type="containsText" dxfId="18" priority="12" operator="containsText" text="Yes">
      <formula>NOT(ISERROR(SEARCH("Yes",D6)))</formula>
    </cfRule>
  </conditionalFormatting>
  <conditionalFormatting sqref="H6">
    <cfRule type="containsText" dxfId="17" priority="11" operator="containsText" text="New Sign Required">
      <formula>NOT(ISERROR(SEARCH("New Sign Required",H6)))</formula>
    </cfRule>
  </conditionalFormatting>
  <conditionalFormatting sqref="G6">
    <cfRule type="containsText" dxfId="16" priority="10" operator="containsText" text="Action Required">
      <formula>NOT(ISERROR(SEARCH("Action Required",G6)))</formula>
    </cfRule>
  </conditionalFormatting>
  <conditionalFormatting sqref="H6">
    <cfRule type="containsText" dxfId="15" priority="9" operator="containsText" text="Action Required">
      <formula>NOT(ISERROR(SEARCH("Action Required",H6)))</formula>
    </cfRule>
  </conditionalFormatting>
  <conditionalFormatting sqref="E6:F6">
    <cfRule type="containsText" dxfId="14" priority="8" operator="containsText" text="Yes">
      <formula>NOT(ISERROR(SEARCH("Yes",E6)))</formula>
    </cfRule>
  </conditionalFormatting>
  <conditionalFormatting sqref="D7:D8">
    <cfRule type="containsText" dxfId="11" priority="6" operator="containsText" text="Yes">
      <formula>NOT(ISERROR(SEARCH("Yes",D7)))</formula>
    </cfRule>
  </conditionalFormatting>
  <conditionalFormatting sqref="G7:H8">
    <cfRule type="containsText" dxfId="3" priority="2" operator="containsText" text="New Tag Required">
      <formula>NOT(ISERROR(SEARCH("New Tag Required",G7)))</formula>
    </cfRule>
  </conditionalFormatting>
  <conditionalFormatting sqref="G7:H8">
    <cfRule type="containsText" dxfId="1" priority="1" operator="containsText" text="Action Required">
      <formula>NOT(ISERROR(SEARCH("Action Required",G7)))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F6 E9:F10 D7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 H9:H101</xm:sqref>
        </x14:dataValidation>
        <x14:dataValidation type="list" allowBlank="1" showInputMessage="1" showErrorMessage="1">
          <x14:formula1>
            <xm:f>Lookup!$A$1:$A$4</xm:f>
          </x14:formula1>
          <xm:sqref>G6:G101 H7:H8</xm:sqref>
        </x14:dataValidation>
        <x14:dataValidation type="list" allowBlank="1" showInputMessage="1">
          <x14:formula1>
            <xm:f>Lookup!$E$1:$E$39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E6" sqref="E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68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x14ac:dyDescent="0.25">
      <c r="E10" s="20" t="s">
        <v>45</v>
      </c>
    </row>
    <row r="11" spans="1:5" x14ac:dyDescent="0.25">
      <c r="E11" s="20" t="s">
        <v>38</v>
      </c>
    </row>
    <row r="12" spans="1:5" x14ac:dyDescent="0.25">
      <c r="E12" s="20" t="s">
        <v>58</v>
      </c>
    </row>
    <row r="13" spans="1:5" x14ac:dyDescent="0.25">
      <c r="E13" s="20" t="s">
        <v>39</v>
      </c>
    </row>
    <row r="14" spans="1:5" x14ac:dyDescent="0.25">
      <c r="E14" s="20" t="s">
        <v>54</v>
      </c>
    </row>
    <row r="15" spans="1:5" x14ac:dyDescent="0.25">
      <c r="E15" s="20" t="s">
        <v>57</v>
      </c>
    </row>
    <row r="16" spans="1:5" x14ac:dyDescent="0.25">
      <c r="E16" s="20" t="s">
        <v>34</v>
      </c>
    </row>
    <row r="17" spans="5:5" x14ac:dyDescent="0.25">
      <c r="E17" s="20" t="s">
        <v>43</v>
      </c>
    </row>
    <row r="18" spans="5:5" x14ac:dyDescent="0.25">
      <c r="E18" s="20" t="s">
        <v>61</v>
      </c>
    </row>
    <row r="19" spans="5:5" x14ac:dyDescent="0.25">
      <c r="E19" s="20" t="s">
        <v>33</v>
      </c>
    </row>
    <row r="20" spans="5:5" x14ac:dyDescent="0.25">
      <c r="E20" s="20" t="s">
        <v>50</v>
      </c>
    </row>
    <row r="21" spans="5:5" x14ac:dyDescent="0.25">
      <c r="E21" s="20" t="s">
        <v>63</v>
      </c>
    </row>
    <row r="22" spans="5:5" x14ac:dyDescent="0.25">
      <c r="E22" s="20" t="s">
        <v>28</v>
      </c>
    </row>
    <row r="23" spans="5:5" x14ac:dyDescent="0.25">
      <c r="E23" s="20" t="s">
        <v>46</v>
      </c>
    </row>
    <row r="24" spans="5:5" x14ac:dyDescent="0.25">
      <c r="E24" s="20" t="s">
        <v>47</v>
      </c>
    </row>
    <row r="25" spans="5:5" x14ac:dyDescent="0.25">
      <c r="E25" s="20" t="s">
        <v>24</v>
      </c>
    </row>
    <row r="26" spans="5:5" x14ac:dyDescent="0.25">
      <c r="E26" s="20" t="s">
        <v>25</v>
      </c>
    </row>
    <row r="27" spans="5:5" x14ac:dyDescent="0.25">
      <c r="E27" s="20" t="s">
        <v>37</v>
      </c>
    </row>
    <row r="28" spans="5:5" x14ac:dyDescent="0.25">
      <c r="E28" s="20" t="s">
        <v>36</v>
      </c>
    </row>
    <row r="29" spans="5:5" x14ac:dyDescent="0.25">
      <c r="E29" s="20" t="s">
        <v>53</v>
      </c>
    </row>
    <row r="30" spans="5:5" x14ac:dyDescent="0.25">
      <c r="E30" s="20" t="s">
        <v>31</v>
      </c>
    </row>
    <row r="31" spans="5:5" x14ac:dyDescent="0.25">
      <c r="E31" s="20" t="s">
        <v>32</v>
      </c>
    </row>
    <row r="32" spans="5:5" x14ac:dyDescent="0.25">
      <c r="E32" s="20" t="s">
        <v>30</v>
      </c>
    </row>
    <row r="33" spans="5:5" x14ac:dyDescent="0.25">
      <c r="E33" s="20" t="s">
        <v>35</v>
      </c>
    </row>
    <row r="34" spans="5:5" x14ac:dyDescent="0.25">
      <c r="E34" s="20" t="s">
        <v>52</v>
      </c>
    </row>
    <row r="35" spans="5:5" x14ac:dyDescent="0.25">
      <c r="E35" s="20" t="s">
        <v>40</v>
      </c>
    </row>
    <row r="36" spans="5:5" x14ac:dyDescent="0.25">
      <c r="E36" s="20" t="s">
        <v>41</v>
      </c>
    </row>
    <row r="37" spans="5:5" x14ac:dyDescent="0.25">
      <c r="E37" s="20" t="s">
        <v>48</v>
      </c>
    </row>
    <row r="38" spans="5:5" x14ac:dyDescent="0.25">
      <c r="E38" s="20" t="s">
        <v>42</v>
      </c>
    </row>
    <row r="39" spans="5:5" x14ac:dyDescent="0.25">
      <c r="E39" s="20" t="s">
        <v>49</v>
      </c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2012-04-19T15:13:49Z</dcterms:modified>
</cp:coreProperties>
</file>