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347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<sst xmlns="http://schemas.openxmlformats.org/spreadsheetml/2006/main" count="109" uniqueCount="89">
  <si>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</si>
  <si>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</si>
  <si>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</si>
  <si>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</si>
  <si>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</si>
  <si>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</si>
  <si>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</si>
  <si>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</si>
  <si>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</si>
  <si>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</si>
  <si>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</si>
  <si>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</si>
  <si>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</si>
  <si>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</si>
  <si>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</si>
  <si>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</si>
  <si>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</si>
  <si>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</si>
  <si>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</si>
  <si>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</si>
  <si>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</si>
  <si>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</si>
  <si>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</si>
  <si>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</si>
  <si>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</si>
  <si>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</si>
  <si>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</si>
  <si>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</si>
  <si>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</si>
  <si>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</si>
  <si>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</si>
  <si>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</si>
  <si>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</si>
  <si>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</si>
  <si>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</si>
  <si>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</si>
  <si>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</si>
  <si>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</si>
  <si>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</si>
  <si>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</si>
  <si>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</si>
  <si>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</si>
  <si>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</si>
  <si>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</si>
  <si>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</si>
  <si>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</si>
  <si>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</si>
  <si>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</si>
  <si>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</si>
  <si>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</si>
  <si>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</si>
  <si>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</si>
  <si>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</si>
  <si>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</si>
  <si>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</si>
  <si>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</si>
  <si>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</si>
  <si>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</si>
  <si>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</si>
  <si>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</si>
  <si>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</si>
  <si>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</si>
  <si>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</si>
  <si>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</si>
  <si>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</si>
  <si>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</si>
  <si>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</si>
  <si>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</si>
  <si>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</si>
  <si>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</si>
  <si>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</si>
  <si>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</si>
  <si>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</si>
  <si>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</si>
  <si>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</si>
  <si>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0347</t>
  </si>
  <si>
    <t>LX-0347-RF</t>
  </si>
  <si>
    <t>624 MAXWELTON CT  - Roof</t>
  </si>
  <si>
    <t>624 MAXWELTON CT - RF401</t>
  </si>
  <si>
    <t>624 MAXWELTON CT - RF202</t>
  </si>
  <si>
    <t>624 MAXWELTON CT - RF303</t>
  </si>
  <si>
    <t>624 MAXWELTON CT - RF404</t>
  </si>
  <si>
    <t>624 MAXWELTON CT - RF505</t>
  </si>
  <si>
    <t>LX-0347-04-RF0401</t>
  </si>
  <si>
    <t>LX-0347-02-RF0202</t>
  </si>
  <si>
    <t>LX-0347-03-RF0303</t>
  </si>
  <si>
    <t>LX-0347-04-RF0404</t>
  </si>
  <si>
    <t>LX-0347-05-RF0505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</si>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</sst>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9.6640625" style="16" customWidth="1"/>
    <col min="8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42431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624 Maxwelton Ct</v>
      </c>
      <c r="C2" s="78"/>
      <c r="F2" s="69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88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1.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81" priority="151" operator="containsText" text="New Tag Required">
      <formula>NOT(ISERROR(SEARCH("New Tag Required",G40)))</formula>
    </cfRule>
  </conditionalFormatting>
  <conditionalFormatting sqref="D40:D100 D6">
    <cfRule type="containsText" dxfId="80" priority="150" operator="containsText" text="Yes">
      <formula>NOT(ISERROR(SEARCH("Yes",D6)))</formula>
    </cfRule>
  </conditionalFormatting>
  <conditionalFormatting sqref="H40:H100 H201:H422">
    <cfRule type="containsText" dxfId="79" priority="138" operator="containsText" text="New Sign Required">
      <formula>NOT(ISERROR(SEARCH("New Sign Required",H40)))</formula>
    </cfRule>
  </conditionalFormatting>
  <conditionalFormatting sqref="G40:G100">
    <cfRule type="containsText" dxfId="78" priority="137" operator="containsText" text="Action Required">
      <formula>NOT(ISERROR(SEARCH("Action Required",G40)))</formula>
    </cfRule>
  </conditionalFormatting>
  <conditionalFormatting sqref="H40:H100">
    <cfRule type="containsText" dxfId="77" priority="136" operator="containsText" text="Action Required">
      <formula>NOT(ISERROR(SEARCH("Action Required",H40)))</formula>
    </cfRule>
  </conditionalFormatting>
  <conditionalFormatting sqref="G6 G36:G39 G10:G33">
    <cfRule type="containsText" dxfId="76" priority="78" operator="containsText" text="New Tag Required">
      <formula>NOT(ISERROR(SEARCH("New Tag Required",G6)))</formula>
    </cfRule>
  </conditionalFormatting>
  <conditionalFormatting sqref="D11:D39">
    <cfRule type="containsText" dxfId="75" priority="77" operator="containsText" text="Yes">
      <formula>NOT(ISERROR(SEARCH("Yes",D11)))</formula>
    </cfRule>
  </conditionalFormatting>
  <conditionalFormatting sqref="H6 H36:H39 H10:H33">
    <cfRule type="containsText" dxfId="74" priority="76" operator="containsText" text="New Sign Required">
      <formula>NOT(ISERROR(SEARCH("New Sign Required",H6)))</formula>
    </cfRule>
  </conditionalFormatting>
  <conditionalFormatting sqref="G6 G36:G39 G10:G33">
    <cfRule type="containsText" dxfId="73" priority="75" operator="containsText" text="Action Required">
      <formula>NOT(ISERROR(SEARCH("Action Required",G6)))</formula>
    </cfRule>
  </conditionalFormatting>
  <conditionalFormatting sqref="H6 H36:H39 H10:H33">
    <cfRule type="containsText" dxfId="72" priority="74" operator="containsText" text="Action Required">
      <formula>NOT(ISERROR(SEARCH("Action Required",H6)))</formula>
    </cfRule>
  </conditionalFormatting>
  <conditionalFormatting sqref="G6">
    <cfRule type="containsText" dxfId="71" priority="73" operator="containsText" text="New Tag Required">
      <formula>NOT(ISERROR(SEARCH("New Tag Required",G6)))</formula>
    </cfRule>
  </conditionalFormatting>
  <conditionalFormatting sqref="D6">
    <cfRule type="containsText" dxfId="70" priority="72" operator="containsText" text="Yes">
      <formula>NOT(ISERROR(SEARCH("Yes",D6)))</formula>
    </cfRule>
  </conditionalFormatting>
  <conditionalFormatting sqref="G6">
    <cfRule type="containsText" dxfId="69" priority="71" operator="containsText" text="Action Required">
      <formula>NOT(ISERROR(SEARCH("Action Required",G6)))</formula>
    </cfRule>
  </conditionalFormatting>
  <conditionalFormatting sqref="D101:D200">
    <cfRule type="containsText" dxfId="68" priority="70" operator="containsText" text="Yes">
      <formula>NOT(ISERROR(SEARCH("Yes",D101)))</formula>
    </cfRule>
  </conditionalFormatting>
  <conditionalFormatting sqref="H101:H200">
    <cfRule type="containsText" dxfId="67" priority="69" operator="containsText" text="New Sign Required">
      <formula>NOT(ISERROR(SEARCH("New Sign Required",H101)))</formula>
    </cfRule>
  </conditionalFormatting>
  <conditionalFormatting sqref="G101:G200">
    <cfRule type="containsText" dxfId="66" priority="68" operator="containsText" text="Action Required">
      <formula>NOT(ISERROR(SEARCH("Action Required",G101)))</formula>
    </cfRule>
  </conditionalFormatting>
  <conditionalFormatting sqref="H101:H200">
    <cfRule type="containsText" dxfId="65" priority="67" operator="containsText" text="Action Required">
      <formula>NOT(ISERROR(SEARCH("Action Required",H101)))</formula>
    </cfRule>
  </conditionalFormatting>
  <conditionalFormatting sqref="D7">
    <cfRule type="containsText" dxfId="64" priority="53" operator="containsText" text="Yes">
      <formula>NOT(ISERROR(SEARCH("Yes",D7)))</formula>
    </cfRule>
  </conditionalFormatting>
  <conditionalFormatting sqref="G7">
    <cfRule type="containsText" dxfId="63" priority="52" operator="containsText" text="New Tag Required">
      <formula>NOT(ISERROR(SEARCH("New Tag Required",G7)))</formula>
    </cfRule>
  </conditionalFormatting>
  <conditionalFormatting sqref="H7">
    <cfRule type="containsText" dxfId="62" priority="51" operator="containsText" text="New Sign Required">
      <formula>NOT(ISERROR(SEARCH("New Sign Required",H7)))</formula>
    </cfRule>
  </conditionalFormatting>
  <conditionalFormatting sqref="G7">
    <cfRule type="containsText" dxfId="61" priority="50" operator="containsText" text="Action Required">
      <formula>NOT(ISERROR(SEARCH("Action Required",G7)))</formula>
    </cfRule>
  </conditionalFormatting>
  <conditionalFormatting sqref="H7">
    <cfRule type="containsText" dxfId="60" priority="49" operator="containsText" text="Action Required">
      <formula>NOT(ISERROR(SEARCH("Action Required",H7)))</formula>
    </cfRule>
  </conditionalFormatting>
  <conditionalFormatting sqref="G8">
    <cfRule type="containsText" dxfId="59" priority="48" operator="containsText" text="New Tag Required">
      <formula>NOT(ISERROR(SEARCH("New Tag Required",G8)))</formula>
    </cfRule>
  </conditionalFormatting>
  <conditionalFormatting sqref="H8">
    <cfRule type="containsText" dxfId="58" priority="47" operator="containsText" text="New Sign Required">
      <formula>NOT(ISERROR(SEARCH("New Sign Required",H8)))</formula>
    </cfRule>
  </conditionalFormatting>
  <conditionalFormatting sqref="G8">
    <cfRule type="containsText" dxfId="57" priority="46" operator="containsText" text="Action Required">
      <formula>NOT(ISERROR(SEARCH("Action Required",G8)))</formula>
    </cfRule>
  </conditionalFormatting>
  <conditionalFormatting sqref="H8">
    <cfRule type="containsText" dxfId="56" priority="45" operator="containsText" text="Action Required">
      <formula>NOT(ISERROR(SEARCH("Action Required",H8)))</formula>
    </cfRule>
  </conditionalFormatting>
  <conditionalFormatting sqref="J2:N2">
    <cfRule type="cellIs" dxfId="55" priority="44" operator="notEqual">
      <formula>0</formula>
    </cfRule>
  </conditionalFormatting>
  <conditionalFormatting sqref="J6:J32">
    <cfRule type="cellIs" dxfId="54" priority="43" operator="equal">
      <formula>0</formula>
    </cfRule>
  </conditionalFormatting>
  <conditionalFormatting sqref="M6:M32">
    <cfRule type="cellIs" dxfId="53" priority="42" operator="equal">
      <formula>0</formula>
    </cfRule>
  </conditionalFormatting>
  <conditionalFormatting sqref="J6:J32 M6:M32">
    <cfRule type="cellIs" dxfId="52" priority="39" operator="equal">
      <formula>"In Progress"</formula>
    </cfRule>
    <cfRule type="cellIs" dxfId="51" priority="40" operator="equal">
      <formula>"Log Issues"</formula>
    </cfRule>
    <cfRule type="cellIs" dxfId="50" priority="41" operator="equal">
      <formula>"N/A"</formula>
    </cfRule>
  </conditionalFormatting>
  <conditionalFormatting sqref="K6:L15">
    <cfRule type="expression" dxfId="49" priority="38">
      <formula>$J6="Log Issues"</formula>
    </cfRule>
  </conditionalFormatting>
  <conditionalFormatting sqref="N6:N15">
    <cfRule type="expression" dxfId="48" priority="37">
      <formula>$M6="Log Issues"</formula>
    </cfRule>
  </conditionalFormatting>
  <conditionalFormatting sqref="G9">
    <cfRule type="containsText" dxfId="47" priority="36" operator="containsText" text="New Tag Required">
      <formula>NOT(ISERROR(SEARCH("New Tag Required",G9)))</formula>
    </cfRule>
  </conditionalFormatting>
  <conditionalFormatting sqref="H9">
    <cfRule type="containsText" dxfId="46" priority="35" operator="containsText" text="New Sign Required">
      <formula>NOT(ISERROR(SEARCH("New Sign Required",H9)))</formula>
    </cfRule>
  </conditionalFormatting>
  <conditionalFormatting sqref="G9">
    <cfRule type="containsText" dxfId="45" priority="34" operator="containsText" text="Action Required">
      <formula>NOT(ISERROR(SEARCH("Action Required",G9)))</formula>
    </cfRule>
  </conditionalFormatting>
  <conditionalFormatting sqref="H9">
    <cfRule type="containsText" dxfId="44" priority="33" operator="containsText" text="Action Required">
      <formula>NOT(ISERROR(SEARCH("Action Required",H9)))</formula>
    </cfRule>
  </conditionalFormatting>
  <conditionalFormatting sqref="H1:H1048576">
    <cfRule type="containsText" dxfId="43" priority="31" operator="containsText" text="Remove Old Sign">
      <formula>NOT(ISERROR(SEARCH("Remove Old Sign",H1)))</formula>
    </cfRule>
    <cfRule type="containsText" dxfId="42" priority="32" operator="containsText" text="Move Sign to New Location">
      <formula>NOT(ISERROR(SEARCH("Move Sign to New Location",H1)))</formula>
    </cfRule>
  </conditionalFormatting>
  <conditionalFormatting sqref="G1:G1048576">
    <cfRule type="containsText" dxfId="41" priority="30" operator="containsText" text="Remove Old Tag">
      <formula>NOT(ISERROR(SEARCH("Remove Old Tag",G1)))</formula>
    </cfRule>
  </conditionalFormatting>
  <conditionalFormatting sqref="D8">
    <cfRule type="containsText" dxfId="40" priority="29" operator="containsText" text="Yes">
      <formula>NOT(ISERROR(SEARCH("Yes",D8)))</formula>
    </cfRule>
  </conditionalFormatting>
  <conditionalFormatting sqref="D9">
    <cfRule type="containsText" dxfId="39" priority="28" operator="containsText" text="Yes">
      <formula>NOT(ISERROR(SEARCH("Yes",D9)))</formula>
    </cfRule>
  </conditionalFormatting>
  <conditionalFormatting sqref="D10">
    <cfRule type="containsText" dxfId="38" priority="27" operator="containsText" text="Yes">
      <formula>NOT(ISERROR(SEARCH("Yes",D10)))</formula>
    </cfRule>
  </conditionalFormatting>
  <conditionalFormatting sqref="G7">
    <cfRule type="containsText" dxfId="37" priority="26" operator="containsText" text="New Tag Required">
      <formula>NOT(ISERROR(SEARCH("New Tag Required",G7)))</formula>
    </cfRule>
  </conditionalFormatting>
  <conditionalFormatting sqref="G7">
    <cfRule type="containsText" dxfId="36" priority="25" operator="containsText" text="Action Required">
      <formula>NOT(ISERROR(SEARCH("Action Required",G7)))</formula>
    </cfRule>
  </conditionalFormatting>
  <conditionalFormatting sqref="G7">
    <cfRule type="containsText" dxfId="35" priority="24" operator="containsText" text="New Tag Required">
      <formula>NOT(ISERROR(SEARCH("New Tag Required",G7)))</formula>
    </cfRule>
  </conditionalFormatting>
  <conditionalFormatting sqref="G7">
    <cfRule type="containsText" dxfId="34" priority="23" operator="containsText" text="Action Required">
      <formula>NOT(ISERROR(SEARCH("Action Required",G7)))</formula>
    </cfRule>
  </conditionalFormatting>
  <conditionalFormatting sqref="G9">
    <cfRule type="containsText" dxfId="33" priority="22" operator="containsText" text="New Tag Required">
      <formula>NOT(ISERROR(SEARCH("New Tag Required",G9)))</formula>
    </cfRule>
  </conditionalFormatting>
  <conditionalFormatting sqref="G9">
    <cfRule type="containsText" dxfId="32" priority="21" operator="containsText" text="Action Required">
      <formula>NOT(ISERROR(SEARCH("Action Required",G9)))</formula>
    </cfRule>
  </conditionalFormatting>
  <conditionalFormatting sqref="G9">
    <cfRule type="containsText" dxfId="31" priority="20" operator="containsText" text="New Tag Required">
      <formula>NOT(ISERROR(SEARCH("New Tag Required",G9)))</formula>
    </cfRule>
  </conditionalFormatting>
  <conditionalFormatting sqref="G9">
    <cfRule type="containsText" dxfId="30" priority="19" operator="containsText" text="Action Required">
      <formula>NOT(ISERROR(SEARCH("Action Required",G9)))</formula>
    </cfRule>
  </conditionalFormatting>
  <conditionalFormatting sqref="G8">
    <cfRule type="containsText" dxfId="29" priority="18" operator="containsText" text="New Tag Required">
      <formula>NOT(ISERROR(SEARCH("New Tag Required",G8)))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G8">
    <cfRule type="containsText" dxfId="27" priority="16" operator="containsText" text="New Tag Required">
      <formula>NOT(ISERROR(SEARCH("New Tag Required",G8)))</formula>
    </cfRule>
  </conditionalFormatting>
  <conditionalFormatting sqref="G8">
    <cfRule type="containsText" dxfId="26" priority="15" operator="containsText" text="Action Required">
      <formula>NOT(ISERROR(SEARCH("Action Required",G8)))</formula>
    </cfRule>
  </conditionalFormatting>
  <conditionalFormatting sqref="G10">
    <cfRule type="containsText" dxfId="25" priority="14" operator="containsText" text="New Tag Required">
      <formula>NOT(ISERROR(SEARCH("New Tag Required",G10)))</formula>
    </cfRule>
  </conditionalFormatting>
  <conditionalFormatting sqref="G10">
    <cfRule type="containsText" dxfId="24" priority="13" operator="containsText" text="Action Required">
      <formula>NOT(ISERROR(SEARCH("Action Required",G10)))</formula>
    </cfRule>
  </conditionalFormatting>
  <conditionalFormatting sqref="H7">
    <cfRule type="containsText" dxfId="23" priority="12" operator="containsText" text="New Sign Required">
      <formula>NOT(ISERROR(SEARCH("New Sign Required",H7)))</formula>
    </cfRule>
  </conditionalFormatting>
  <conditionalFormatting sqref="H7">
    <cfRule type="containsText" dxfId="22" priority="11" operator="containsText" text="Action Required">
      <formula>NOT(ISERROR(SEARCH("Action Required",H7)))</formula>
    </cfRule>
  </conditionalFormatting>
  <conditionalFormatting sqref="H8">
    <cfRule type="containsText" dxfId="21" priority="10" operator="containsText" text="New Sign Required">
      <formula>NOT(ISERROR(SEARCH("New Sign Required",H8)))</formula>
    </cfRule>
  </conditionalFormatting>
  <conditionalFormatting sqref="H8">
    <cfRule type="containsText" dxfId="20" priority="9" operator="containsText" text="Action Required">
      <formula>NOT(ISERROR(SEARCH("Action Required",H8)))</formula>
    </cfRule>
  </conditionalFormatting>
  <conditionalFormatting sqref="H9">
    <cfRule type="containsText" dxfId="19" priority="8" operator="containsText" text="New Sign Required">
      <formula>NOT(ISERROR(SEARCH("New Sign Required",H9)))</formula>
    </cfRule>
  </conditionalFormatting>
  <conditionalFormatting sqref="H9">
    <cfRule type="containsText" dxfId="18" priority="7" operator="containsText" text="Action Required">
      <formula>NOT(ISERROR(SEARCH("Action Required",H9)))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H9">
    <cfRule type="containsText" dxfId="16" priority="5" operator="containsText" text="Action Required">
      <formula>NOT(ISERROR(SEARCH("Action Required",H9)))</formula>
    </cfRule>
  </conditionalFormatting>
  <conditionalFormatting sqref="H11">
    <cfRule type="containsText" dxfId="15" priority="4" operator="containsText" text="New Sign Required">
      <formula>NOT(ISERROR(SEARCH("New Sign Required",H11)))</formula>
    </cfRule>
  </conditionalFormatting>
  <conditionalFormatting sqref="H11">
    <cfRule type="containsText" dxfId="14" priority="3" operator="containsText" text="Action Required">
      <formula>NOT(ISERROR(SEARCH("Action Required",H11)))</formula>
    </cfRule>
  </conditionalFormatting>
  <conditionalFormatting sqref="H11">
    <cfRule type="containsText" dxfId="13" priority="2" operator="containsText" text="New Sign Required">
      <formula>NOT(ISERROR(SEARCH("New Sign Required",H11)))</formula>
    </cfRule>
  </conditionalFormatting>
  <conditionalFormatting sqref="H11">
    <cfRule type="containsText" dxfId="12" priority="1" operator="containsText" text="Action Required">
      <formula>NOT(ISERROR(SEARCH("Action Required",H11)))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2" sqref="C12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8.6640625" style="41" bestFit="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0347</v>
      </c>
      <c r="C1" s="39"/>
      <c r="D1" s="17" t="s">
        <v>10</v>
      </c>
      <c r="E1" s="40">
        <f>'KD Changes'!G1</f>
        <v>42431</v>
      </c>
    </row>
    <row r="2" spans="1:10" ht="15" customHeight="1" x14ac:dyDescent="0.3">
      <c r="A2" s="43" t="s">
        <v>8</v>
      </c>
      <c r="B2" s="44" t="str">
        <f>VLOOKUP(B1,[1]BuildingList!A:B,2,FALSE)</f>
        <v>624 Maxwelton Ct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76</v>
      </c>
      <c r="B6" s="80" t="s">
        <v>77</v>
      </c>
      <c r="C6" s="41" t="s">
        <v>67</v>
      </c>
      <c r="G6" s="48"/>
      <c r="H6" s="29"/>
      <c r="I6" s="41"/>
      <c r="J6" s="41"/>
    </row>
    <row r="7" spans="1:10" x14ac:dyDescent="0.3">
      <c r="A7" s="41" t="s">
        <v>83</v>
      </c>
      <c r="B7" s="41" t="s">
        <v>78</v>
      </c>
      <c r="C7" s="41" t="s">
        <v>66</v>
      </c>
      <c r="G7" s="48"/>
      <c r="H7" s="29"/>
      <c r="I7" s="41"/>
      <c r="J7" s="41"/>
    </row>
    <row r="8" spans="1:10" ht="15" customHeight="1" x14ac:dyDescent="0.3">
      <c r="A8" s="41" t="s">
        <v>84</v>
      </c>
      <c r="B8" s="41" t="s">
        <v>79</v>
      </c>
      <c r="C8" s="41" t="s">
        <v>66</v>
      </c>
      <c r="G8" s="48"/>
      <c r="H8" s="29"/>
      <c r="I8" s="41"/>
      <c r="J8" s="41"/>
    </row>
    <row r="9" spans="1:10" x14ac:dyDescent="0.3">
      <c r="A9" s="41" t="s">
        <v>85</v>
      </c>
      <c r="B9" s="41" t="s">
        <v>80</v>
      </c>
      <c r="C9" s="41" t="s">
        <v>66</v>
      </c>
      <c r="G9" s="61"/>
      <c r="H9" s="29"/>
      <c r="I9" s="41"/>
      <c r="J9" s="41"/>
    </row>
    <row r="10" spans="1:10" x14ac:dyDescent="0.3">
      <c r="A10" s="41" t="s">
        <v>86</v>
      </c>
      <c r="B10" s="41" t="s">
        <v>81</v>
      </c>
      <c r="C10" s="41" t="s">
        <v>66</v>
      </c>
      <c r="F10" s="50"/>
      <c r="G10" s="63"/>
      <c r="H10" s="29"/>
      <c r="I10" s="41"/>
    </row>
    <row r="11" spans="1:10" x14ac:dyDescent="0.3">
      <c r="A11" s="41" t="s">
        <v>87</v>
      </c>
      <c r="B11" s="41" t="s">
        <v>82</v>
      </c>
      <c r="C11" s="41" t="s">
        <v>66</v>
      </c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 G11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2016-03-24T19:19:20Z</dcterms:modified>
</cp:coreProperties>
</file>