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420" windowHeight="1092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Changes'!$A$1:$I$29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<sst xmlns="http://schemas.openxmlformats.org/spreadsheetml/2006/main" count="105" uniqueCount="77">
  <si>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</si>
  <si>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</si>
  <si>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</si>
  <si>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</si>
  <si>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</si>
  <si>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</si>
  <si>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</si>
  <si>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</si>
  <si>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</si>
  <si>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</si>
  <si>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</si>
  <si>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</si>
  <si>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</si>
  <si>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</si>
  <si>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</si>
  <si>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</si>
  <si>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</si>
  <si>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</si>
  <si>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</si>
  <si>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</si>
  <si>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</si>
  <si>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</si>
  <si>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</si>
  <si>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</si>
  <si>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</si>
  <si>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</si>
  <si>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</si>
  <si>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</si>
  <si>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</si>
  <si>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</si>
  <si>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</si>
  <si>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</si>
  <si>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</si>
  <si>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</si>
  <si>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</si>
  <si>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</si>
  <si>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</si>
  <si>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</si>
  <si>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</si>
  <si>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</si>
  <si>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</si>
  <si>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</si>
  <si>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</si>
  <si>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</si>
  <si>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</si>
  <si>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</si>
  <si>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</si>
  <si>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</si>
  <si>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</si>
  <si>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</si>
  <si>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</si>
  <si>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</si>
  <si>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</si>
  <si>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</si>
  <si>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</si>
  <si>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</si>
  <si>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</si>
  <si>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</si>
  <si>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</si>
  <si>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</si>
  <si>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</si>
  <si>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</si>
  <si>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</si>
  <si>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</si>
  <si>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</si>
  <si>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</si>
  <si>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0347</t>
  </si>
  <si>
    <t>3</t>
  </si>
  <si>
    <t>Stairs On 3rd Flr. Was Not Listed On The Index. EBARS is OK.</t>
  </si>
  <si>
    <t>ST0300B</t>
  </si>
  <si>
    <t>2</t>
  </si>
  <si>
    <t>2nd Floor</t>
  </si>
  <si>
    <t>3rd Floor</t>
  </si>
  <si>
    <t>1</t>
  </si>
  <si>
    <t>Hyphen Was Removed From Index &amp; Key Drawing</t>
  </si>
  <si>
    <t>0103A-1</t>
  </si>
  <si>
    <t>0103A1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</si>
</sst>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43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1" fillId="0" borderId="0" xfId="42" applyAlignment="1">
      <alignment horizontal="left"/>
    </xf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21" fillId="0" borderId="0" xfId="43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7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0117</v>
          </cell>
          <cell r="B104" t="str">
            <v>Soccer Filming Tower</v>
          </cell>
        </row>
        <row r="105">
          <cell r="A105" t="str">
            <v>0118</v>
          </cell>
          <cell r="B105" t="str">
            <v>Fraternity House Storage</v>
          </cell>
        </row>
        <row r="106">
          <cell r="A106" t="str">
            <v>0119</v>
          </cell>
          <cell r="B106" t="str">
            <v>Helen King Alumni Building</v>
          </cell>
        </row>
        <row r="107">
          <cell r="A107" t="str">
            <v>0121</v>
          </cell>
          <cell r="B107" t="str">
            <v>Sigma Nu Fraternity</v>
          </cell>
        </row>
        <row r="108">
          <cell r="A108" t="str">
            <v>0122</v>
          </cell>
          <cell r="B108" t="str">
            <v>Delta Gamma Sorority</v>
          </cell>
        </row>
        <row r="109">
          <cell r="A109" t="str">
            <v>0124</v>
          </cell>
          <cell r="B109" t="str">
            <v>Delta Zeta Sorority</v>
          </cell>
        </row>
        <row r="110">
          <cell r="A110" t="str">
            <v>0125</v>
          </cell>
          <cell r="B110" t="str">
            <v>Kappa Alpha Theta Sorority</v>
          </cell>
        </row>
        <row r="111">
          <cell r="A111" t="str">
            <v>0126</v>
          </cell>
          <cell r="B111" t="str">
            <v>Phi Delta Theta Fraternity</v>
          </cell>
        </row>
        <row r="112">
          <cell r="A112" t="str">
            <v>0127</v>
          </cell>
          <cell r="B112" t="str">
            <v>Alpha Gamma Delta Sorority</v>
          </cell>
        </row>
        <row r="113">
          <cell r="A113" t="str">
            <v>0128</v>
          </cell>
          <cell r="B113" t="str">
            <v>Kappa Delta Sorority</v>
          </cell>
        </row>
        <row r="114">
          <cell r="A114" t="str">
            <v>0129</v>
          </cell>
          <cell r="B114" t="str">
            <v>Delta Sigma Phi Fraternity</v>
          </cell>
        </row>
        <row r="115">
          <cell r="A115" t="str">
            <v>0130</v>
          </cell>
          <cell r="B115" t="str">
            <v>Cooperstown Bldg A</v>
          </cell>
        </row>
        <row r="116">
          <cell r="A116" t="str">
            <v>0131</v>
          </cell>
          <cell r="B116" t="str">
            <v>Cooperstown Bldg B</v>
          </cell>
        </row>
        <row r="117">
          <cell r="A117" t="str">
            <v>0132</v>
          </cell>
          <cell r="B117" t="str">
            <v>Cooperstown Bldg C</v>
          </cell>
        </row>
        <row r="118">
          <cell r="A118" t="str">
            <v>0133</v>
          </cell>
          <cell r="B118" t="str">
            <v>Cooperstown Bldg D</v>
          </cell>
        </row>
        <row r="119">
          <cell r="A119" t="str">
            <v>0134</v>
          </cell>
          <cell r="B119" t="str">
            <v>Cooperstown Bldg E</v>
          </cell>
        </row>
        <row r="120">
          <cell r="A120" t="str">
            <v>0135</v>
          </cell>
          <cell r="B120" t="str">
            <v>Cooperstown Bldg F</v>
          </cell>
        </row>
        <row r="121">
          <cell r="A121" t="str">
            <v>0136</v>
          </cell>
          <cell r="B121" t="str">
            <v>Cooperstown Bldg G</v>
          </cell>
        </row>
        <row r="122">
          <cell r="A122" t="str">
            <v>0137</v>
          </cell>
          <cell r="B122" t="str">
            <v>Alpha Gamma Rho Fraternity</v>
          </cell>
        </row>
        <row r="123">
          <cell r="A123" t="str">
            <v>0138</v>
          </cell>
          <cell r="B123" t="str">
            <v>Phi Sigma Kappa Fraternity</v>
          </cell>
        </row>
        <row r="124">
          <cell r="A124" t="str">
            <v>0140</v>
          </cell>
          <cell r="B124" t="str">
            <v>Kappa Sigma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0166</v>
          </cell>
          <cell r="B148" t="str">
            <v>Guardhouse Administration Drive</v>
          </cell>
        </row>
        <row r="149">
          <cell r="A149" t="str">
            <v>0167</v>
          </cell>
          <cell r="B149" t="str">
            <v>Guardhouse Funkhouser</v>
          </cell>
        </row>
        <row r="150">
          <cell r="A150" t="str">
            <v>0170</v>
          </cell>
          <cell r="B150" t="str">
            <v>Guardhouse Student Center</v>
          </cell>
        </row>
        <row r="151">
          <cell r="A151" t="str">
            <v>0171</v>
          </cell>
          <cell r="B151" t="str">
            <v>Guardhouse College View</v>
          </cell>
        </row>
        <row r="152">
          <cell r="A152" t="str">
            <v>0173</v>
          </cell>
          <cell r="B152" t="str">
            <v>Guardhouse Med Plaza</v>
          </cell>
        </row>
        <row r="153">
          <cell r="A153" t="str">
            <v>0175</v>
          </cell>
          <cell r="B153" t="str">
            <v>Guardhouse Med Plaza</v>
          </cell>
        </row>
        <row r="154">
          <cell r="A154" t="str">
            <v>0176</v>
          </cell>
          <cell r="B154" t="str">
            <v>Guardhouse Ky Clinic</v>
          </cell>
        </row>
        <row r="155">
          <cell r="A155" t="str">
            <v>0177</v>
          </cell>
          <cell r="B155" t="str">
            <v>Residence Motor Pool</v>
          </cell>
        </row>
        <row r="156">
          <cell r="A156" t="str">
            <v>0178</v>
          </cell>
          <cell r="B156" t="str">
            <v>Guardhouse Young Library</v>
          </cell>
        </row>
        <row r="157">
          <cell r="A157" t="str">
            <v>0182</v>
          </cell>
          <cell r="B157" t="str">
            <v>Isolation Barn Incinerator</v>
          </cell>
        </row>
        <row r="158">
          <cell r="A158" t="str">
            <v>0183</v>
          </cell>
          <cell r="B158" t="str">
            <v>Isolation Barn</v>
          </cell>
        </row>
        <row r="159">
          <cell r="A159" t="str">
            <v>0184</v>
          </cell>
          <cell r="B159" t="str">
            <v>Agricultural Machine Research Lab</v>
          </cell>
        </row>
        <row r="160">
          <cell r="A160" t="str">
            <v>0185</v>
          </cell>
          <cell r="B160" t="str">
            <v>Garage by Motor Pool Residence</v>
          </cell>
        </row>
        <row r="161">
          <cell r="A161" t="str">
            <v>0187</v>
          </cell>
          <cell r="B161" t="str">
            <v>Bus Shelter #5</v>
          </cell>
        </row>
        <row r="162">
          <cell r="A162" t="str">
            <v>0189</v>
          </cell>
          <cell r="B162" t="str">
            <v>Shawneetown Bldg A</v>
          </cell>
        </row>
        <row r="163">
          <cell r="A163" t="str">
            <v>0190</v>
          </cell>
          <cell r="B163" t="str">
            <v>Shawneetown Bldg B</v>
          </cell>
        </row>
        <row r="164">
          <cell r="A164" t="str">
            <v>0191</v>
          </cell>
          <cell r="B164" t="str">
            <v>Shawneetown Bldg D</v>
          </cell>
        </row>
        <row r="165">
          <cell r="A165" t="str">
            <v>0192</v>
          </cell>
          <cell r="B165" t="str">
            <v>Shawneetown Bldg F</v>
          </cell>
        </row>
        <row r="166">
          <cell r="A166" t="str">
            <v>0193</v>
          </cell>
          <cell r="B166" t="str">
            <v>Shawneetown Bldg E</v>
          </cell>
        </row>
        <row r="167">
          <cell r="A167" t="str">
            <v>0194</v>
          </cell>
          <cell r="B167" t="str">
            <v>Shawneetown Bldg C</v>
          </cell>
        </row>
        <row r="168">
          <cell r="A168" t="str">
            <v>0197</v>
          </cell>
          <cell r="B168" t="str">
            <v>Parking Garage No 1</v>
          </cell>
        </row>
        <row r="169">
          <cell r="A169" t="str">
            <v>0198</v>
          </cell>
          <cell r="B169" t="str">
            <v>Parking Garage No 2</v>
          </cell>
        </row>
        <row r="170">
          <cell r="A170" t="str">
            <v>0199</v>
          </cell>
          <cell r="B170" t="str">
            <v>Parking Garage No 3</v>
          </cell>
        </row>
        <row r="171">
          <cell r="A171" t="str">
            <v>0200</v>
          </cell>
          <cell r="B171" t="str">
            <v>Wethington Allied Health Building</v>
          </cell>
        </row>
        <row r="172">
          <cell r="A172" t="str">
            <v>0202</v>
          </cell>
          <cell r="B172" t="str">
            <v>Parking Garage No 5</v>
          </cell>
        </row>
        <row r="173">
          <cell r="A173" t="str">
            <v>0204</v>
          </cell>
          <cell r="B173" t="str">
            <v>Cooling Plant #2</v>
          </cell>
        </row>
        <row r="174">
          <cell r="A174" t="str">
            <v>0207</v>
          </cell>
          <cell r="B174" t="str">
            <v>Arts Metal Building</v>
          </cell>
        </row>
        <row r="175">
          <cell r="A175" t="str">
            <v>0209</v>
          </cell>
          <cell r="B175" t="str">
            <v>Centrifuge Building</v>
          </cell>
        </row>
        <row r="176">
          <cell r="A176" t="str">
            <v>0210</v>
          </cell>
          <cell r="B176" t="str">
            <v>Reynolds Warehouse #4</v>
          </cell>
        </row>
        <row r="177">
          <cell r="A177" t="str">
            <v>0211</v>
          </cell>
          <cell r="B177" t="str">
            <v>Maxwell Place Garage</v>
          </cell>
        </row>
        <row r="178">
          <cell r="A178" t="str">
            <v>0212</v>
          </cell>
          <cell r="B178" t="str">
            <v>Lancaster Aquatics</v>
          </cell>
        </row>
        <row r="179">
          <cell r="A179" t="str">
            <v>0213</v>
          </cell>
          <cell r="B179" t="str">
            <v>Boone Tennis Center</v>
          </cell>
        </row>
        <row r="180">
          <cell r="A180" t="str">
            <v>0214</v>
          </cell>
          <cell r="B180" t="str">
            <v>Flammable Storage Building</v>
          </cell>
        </row>
        <row r="181">
          <cell r="A181" t="str">
            <v>0215</v>
          </cell>
          <cell r="B181" t="str">
            <v>W. P. Garrigus Building</v>
          </cell>
        </row>
        <row r="182">
          <cell r="A182" t="str">
            <v>0216</v>
          </cell>
          <cell r="B182" t="str">
            <v>Multi-Disciplinary Research Lab #3</v>
          </cell>
        </row>
        <row r="183">
          <cell r="A183" t="str">
            <v>0217</v>
          </cell>
          <cell r="B183" t="str">
            <v>Electric Substation #2</v>
          </cell>
        </row>
        <row r="184">
          <cell r="A184" t="str">
            <v>0219</v>
          </cell>
          <cell r="B184" t="str">
            <v>Seaton Center</v>
          </cell>
        </row>
        <row r="185">
          <cell r="A185" t="str">
            <v>0220</v>
          </cell>
          <cell r="B185" t="str">
            <v>Bernard Johnson Student Rec Ctr</v>
          </cell>
        </row>
        <row r="186">
          <cell r="A186" t="str">
            <v>0222</v>
          </cell>
          <cell r="B186" t="str">
            <v>Commonwealth Stadium</v>
          </cell>
        </row>
        <row r="187">
          <cell r="A187" t="str">
            <v>0223</v>
          </cell>
          <cell r="B187" t="str">
            <v>Warren Wright Medical Plaza</v>
          </cell>
        </row>
        <row r="188">
          <cell r="A188" t="str">
            <v>0224</v>
          </cell>
          <cell r="B188" t="str">
            <v>Lucille Caudill Little Fine Arts Library</v>
          </cell>
        </row>
        <row r="189">
          <cell r="A189" t="str">
            <v>0225</v>
          </cell>
          <cell r="B189" t="str">
            <v>T H Morgan Biological Sciences</v>
          </cell>
        </row>
        <row r="190">
          <cell r="A190" t="str">
            <v>0227</v>
          </cell>
          <cell r="B190" t="str">
            <v>Recreation Equipment Storage Building</v>
          </cell>
        </row>
        <row r="191">
          <cell r="A191" t="str">
            <v>0229</v>
          </cell>
          <cell r="B191" t="str">
            <v>Agricultural Distribution Center</v>
          </cell>
        </row>
        <row r="192">
          <cell r="A192" t="str">
            <v>0230</v>
          </cell>
          <cell r="B192" t="str">
            <v>Sanders-Brown Center on Aging</v>
          </cell>
        </row>
        <row r="193">
          <cell r="A193" t="str">
            <v>0231</v>
          </cell>
          <cell r="B193" t="str">
            <v>Farm Maintenance Storage Shed</v>
          </cell>
        </row>
        <row r="194">
          <cell r="A194" t="str">
            <v>0232</v>
          </cell>
          <cell r="B194" t="str">
            <v>College of Nursing</v>
          </cell>
        </row>
        <row r="195">
          <cell r="A195" t="str">
            <v>0235</v>
          </cell>
          <cell r="B195" t="str">
            <v>John W Oswald Building</v>
          </cell>
        </row>
        <row r="196">
          <cell r="A196" t="str">
            <v>0236</v>
          </cell>
          <cell r="B196" t="str">
            <v>Kentucky Tobacco Research and Development Center</v>
          </cell>
        </row>
        <row r="197">
          <cell r="A197" t="str">
            <v>0237</v>
          </cell>
          <cell r="B197" t="str">
            <v>Wenner-Gren Research Addition</v>
          </cell>
        </row>
        <row r="198">
          <cell r="A198" t="str">
            <v>0238</v>
          </cell>
          <cell r="B198" t="str">
            <v>404 Linden Walk</v>
          </cell>
        </row>
        <row r="199">
          <cell r="A199" t="str">
            <v>0240</v>
          </cell>
          <cell r="B199" t="str">
            <v>468 Rose Lane</v>
          </cell>
        </row>
        <row r="200">
          <cell r="A200" t="str">
            <v>0241</v>
          </cell>
          <cell r="B200" t="str">
            <v>Singletary Center for the Arts</v>
          </cell>
        </row>
        <row r="201">
          <cell r="A201" t="str">
            <v>0242</v>
          </cell>
          <cell r="B201" t="str">
            <v>Joe B. Hall Wildcat Lodge</v>
          </cell>
        </row>
        <row r="202">
          <cell r="A202" t="str">
            <v>0243</v>
          </cell>
          <cell r="B202" t="str">
            <v>Greg Page Apartments 1</v>
          </cell>
        </row>
        <row r="203">
          <cell r="A203" t="str">
            <v>0244</v>
          </cell>
          <cell r="B203" t="str">
            <v>Greg Page Apartments 2</v>
          </cell>
        </row>
        <row r="204">
          <cell r="A204" t="str">
            <v>0245</v>
          </cell>
          <cell r="B204" t="str">
            <v>Greg Page Apartments 3</v>
          </cell>
        </row>
        <row r="205">
          <cell r="A205" t="str">
            <v>0246</v>
          </cell>
          <cell r="B205" t="str">
            <v>Greg Page Apartments 4</v>
          </cell>
        </row>
        <row r="206">
          <cell r="A206" t="str">
            <v>0247</v>
          </cell>
          <cell r="B206" t="str">
            <v>Greg Page Apartments 5</v>
          </cell>
        </row>
        <row r="207">
          <cell r="A207" t="str">
            <v>0248</v>
          </cell>
          <cell r="B207" t="str">
            <v>Greg Page Apartments 6</v>
          </cell>
        </row>
        <row r="208">
          <cell r="A208" t="str">
            <v>0249</v>
          </cell>
          <cell r="B208" t="str">
            <v>Greg Page Apartments 7</v>
          </cell>
        </row>
        <row r="209">
          <cell r="A209" t="str">
            <v>0250</v>
          </cell>
          <cell r="B209" t="str">
            <v>Greg Page Apartments 8</v>
          </cell>
        </row>
        <row r="210">
          <cell r="A210" t="str">
            <v>0252</v>
          </cell>
          <cell r="B210" t="str">
            <v>Greg Page Apartments 10</v>
          </cell>
        </row>
        <row r="211">
          <cell r="A211" t="str">
            <v>0253</v>
          </cell>
          <cell r="B211" t="str">
            <v>Greg Page Apartments 11</v>
          </cell>
        </row>
        <row r="212">
          <cell r="A212" t="str">
            <v>0254</v>
          </cell>
          <cell r="B212" t="str">
            <v>Greg Page Apartments 12</v>
          </cell>
        </row>
        <row r="213">
          <cell r="A213" t="str">
            <v>0255</v>
          </cell>
          <cell r="B213" t="str">
            <v>Greg Page Apartments 13</v>
          </cell>
        </row>
        <row r="214">
          <cell r="A214" t="str">
            <v>0256</v>
          </cell>
          <cell r="B214" t="str">
            <v>Greg Page Apartments 14</v>
          </cell>
        </row>
        <row r="215">
          <cell r="A215" t="str">
            <v>0257</v>
          </cell>
          <cell r="B215" t="str">
            <v>Greg Page Apartments 15</v>
          </cell>
        </row>
        <row r="216">
          <cell r="A216" t="str">
            <v>0258</v>
          </cell>
          <cell r="B216" t="str">
            <v>Greg Page Apartments 16</v>
          </cell>
        </row>
        <row r="217">
          <cell r="A217" t="str">
            <v>0259</v>
          </cell>
          <cell r="B217" t="str">
            <v>Greg Page Apartments 17</v>
          </cell>
        </row>
        <row r="218">
          <cell r="A218" t="str">
            <v>0260</v>
          </cell>
          <cell r="B218" t="str">
            <v>Greg Page Apartments 18</v>
          </cell>
        </row>
        <row r="219">
          <cell r="A219" t="str">
            <v>0261</v>
          </cell>
          <cell r="B219" t="str">
            <v>Greg Page Apartments 19</v>
          </cell>
        </row>
        <row r="220">
          <cell r="A220" t="str">
            <v>0262</v>
          </cell>
          <cell r="B220" t="str">
            <v>Greg Page Apartments 20</v>
          </cell>
        </row>
        <row r="221">
          <cell r="A221" t="str">
            <v>0263</v>
          </cell>
          <cell r="B221" t="str">
            <v>Greg Page Apartments 21</v>
          </cell>
        </row>
        <row r="222">
          <cell r="A222" t="str">
            <v>0264</v>
          </cell>
          <cell r="B222" t="str">
            <v>Greg Page Apartments 22</v>
          </cell>
        </row>
        <row r="223">
          <cell r="A223" t="str">
            <v>0265</v>
          </cell>
          <cell r="B223" t="str">
            <v>Greg Page Apartments 23</v>
          </cell>
        </row>
        <row r="224">
          <cell r="A224" t="str">
            <v>0266</v>
          </cell>
          <cell r="B224" t="str">
            <v>Greg Page Apartments 24</v>
          </cell>
        </row>
        <row r="225">
          <cell r="A225" t="str">
            <v>0267</v>
          </cell>
          <cell r="B225" t="str">
            <v>Greg Page Apartments 25</v>
          </cell>
        </row>
        <row r="226">
          <cell r="A226" t="str">
            <v>0268</v>
          </cell>
          <cell r="B226" t="str">
            <v>Greg Page Food Storage Laundry</v>
          </cell>
        </row>
        <row r="227">
          <cell r="A227" t="str">
            <v>0269</v>
          </cell>
          <cell r="B227" t="str">
            <v>Communications Building</v>
          </cell>
        </row>
        <row r="228">
          <cell r="A228" t="str">
            <v>0272</v>
          </cell>
          <cell r="B228" t="str">
            <v>Information Building</v>
          </cell>
        </row>
        <row r="229">
          <cell r="A229" t="str">
            <v>0274</v>
          </cell>
          <cell r="B229" t="str">
            <v>Moloney Building</v>
          </cell>
        </row>
        <row r="230">
          <cell r="A230" t="str">
            <v>0275</v>
          </cell>
          <cell r="B230" t="str">
            <v>Bruce Poundstone Regulatory Services Building</v>
          </cell>
        </row>
        <row r="231">
          <cell r="A231" t="str">
            <v>0276</v>
          </cell>
          <cell r="B231" t="str">
            <v>Charles E. Barnhart Building</v>
          </cell>
        </row>
        <row r="232">
          <cell r="A232" t="str">
            <v>0277</v>
          </cell>
          <cell r="B232" t="str">
            <v>Nutter Football Training Facility</v>
          </cell>
        </row>
        <row r="233">
          <cell r="A233" t="str">
            <v>0278</v>
          </cell>
          <cell r="B233" t="str">
            <v>PPD Storage Building</v>
          </cell>
        </row>
        <row r="234">
          <cell r="A234" t="str">
            <v>0279</v>
          </cell>
          <cell r="B234" t="str">
            <v>BIRP Building</v>
          </cell>
        </row>
        <row r="235">
          <cell r="A235" t="str">
            <v>0281</v>
          </cell>
          <cell r="B235" t="str">
            <v>Oliver H. Raymond Civil Engineering</v>
          </cell>
        </row>
        <row r="236">
          <cell r="A236" t="str">
            <v>0282</v>
          </cell>
          <cell r="B236" t="str">
            <v>Gas Storage Building</v>
          </cell>
        </row>
        <row r="237">
          <cell r="A237" t="str">
            <v>0283</v>
          </cell>
          <cell r="B237" t="str">
            <v>Hagan Baseball Stadium</v>
          </cell>
        </row>
        <row r="238">
          <cell r="A238" t="str">
            <v>0284</v>
          </cell>
          <cell r="B238" t="str">
            <v>Kentucky Clinic</v>
          </cell>
        </row>
        <row r="239">
          <cell r="A239" t="str">
            <v>0285</v>
          </cell>
          <cell r="B239" t="str">
            <v>Nutter Field House</v>
          </cell>
        </row>
        <row r="240">
          <cell r="A240" t="str">
            <v>0286</v>
          </cell>
          <cell r="B240" t="str">
            <v>A.S.T.E.C.C.</v>
          </cell>
        </row>
        <row r="241">
          <cell r="A241" t="str">
            <v>0287</v>
          </cell>
          <cell r="B241" t="str">
            <v>Electric HVAC Building</v>
          </cell>
        </row>
        <row r="242">
          <cell r="A242" t="str">
            <v>0288</v>
          </cell>
          <cell r="B242" t="str">
            <v>PPD Greenhouse</v>
          </cell>
        </row>
        <row r="243">
          <cell r="A243" t="str">
            <v>0289</v>
          </cell>
          <cell r="B243" t="str">
            <v>Hazardous Waste Storage</v>
          </cell>
        </row>
        <row r="244">
          <cell r="A244" t="str">
            <v>0293</v>
          </cell>
          <cell r="B244" t="str">
            <v>UK Chandler Hospital</v>
          </cell>
        </row>
        <row r="245">
          <cell r="A245" t="str">
            <v>0294</v>
          </cell>
          <cell r="B245" t="str">
            <v>Gill Heart Institute</v>
          </cell>
        </row>
        <row r="246">
          <cell r="A246" t="str">
            <v>0297</v>
          </cell>
          <cell r="B246" t="str">
            <v>Dental Science Building</v>
          </cell>
        </row>
        <row r="247">
          <cell r="A247" t="str">
            <v>0298</v>
          </cell>
          <cell r="B247" t="str">
            <v>William R. Willard Medical Education Building</v>
          </cell>
        </row>
        <row r="248">
          <cell r="A248" t="str">
            <v>0300</v>
          </cell>
          <cell r="B248" t="str">
            <v>Arboretum Tool Shed</v>
          </cell>
        </row>
        <row r="249">
          <cell r="A249" t="str">
            <v>0301</v>
          </cell>
          <cell r="B249" t="str">
            <v>154 Bonnie Brae</v>
          </cell>
        </row>
        <row r="250">
          <cell r="A250" t="str">
            <v>0302</v>
          </cell>
          <cell r="B250" t="str">
            <v>Dorotha Oatts Smith Visitor Center</v>
          </cell>
        </row>
        <row r="251">
          <cell r="A251" t="str">
            <v>0305</v>
          </cell>
          <cell r="B251" t="str">
            <v>Peter P. Bosomworth Health Sciences Research Building</v>
          </cell>
        </row>
        <row r="252">
          <cell r="A252" t="str">
            <v>0312</v>
          </cell>
          <cell r="B252" t="str">
            <v>Plant Sciences</v>
          </cell>
        </row>
        <row r="253">
          <cell r="A253" t="str">
            <v>0314</v>
          </cell>
          <cell r="B253" t="str">
            <v>252 East Maxwell St</v>
          </cell>
        </row>
        <row r="254">
          <cell r="A254" t="str">
            <v>0315</v>
          </cell>
          <cell r="B254" t="str">
            <v>206 East Maxwell St</v>
          </cell>
        </row>
        <row r="255">
          <cell r="A255" t="str">
            <v>0324</v>
          </cell>
          <cell r="B255" t="str">
            <v>315 Scott St</v>
          </cell>
        </row>
        <row r="256">
          <cell r="A256" t="str">
            <v>0325</v>
          </cell>
          <cell r="B256" t="str">
            <v>317 Scott St</v>
          </cell>
        </row>
        <row r="257">
          <cell r="A257" t="str">
            <v>0327</v>
          </cell>
          <cell r="B257" t="str">
            <v>321 Scott St</v>
          </cell>
        </row>
        <row r="258">
          <cell r="A258" t="str">
            <v>0333</v>
          </cell>
          <cell r="B258" t="str">
            <v>641 South Limestone St</v>
          </cell>
        </row>
        <row r="259">
          <cell r="A259" t="str">
            <v>0336</v>
          </cell>
          <cell r="B259" t="str">
            <v>Thomas D Clark Building</v>
          </cell>
        </row>
        <row r="260">
          <cell r="A260" t="str">
            <v>0337</v>
          </cell>
          <cell r="B260" t="str">
            <v>663 South Limestone Garage</v>
          </cell>
        </row>
        <row r="261">
          <cell r="A261" t="str">
            <v>0343</v>
          </cell>
          <cell r="B261" t="str">
            <v>Bingham Davis House</v>
          </cell>
        </row>
        <row r="262">
          <cell r="A262" t="str">
            <v>0344</v>
          </cell>
          <cell r="B262" t="str">
            <v>Raymond F. Betts House</v>
          </cell>
        </row>
        <row r="263">
          <cell r="A263" t="str">
            <v>0345</v>
          </cell>
          <cell r="B263" t="str">
            <v>Max Kade German House and Cultural Center</v>
          </cell>
        </row>
        <row r="264">
          <cell r="A264" t="str">
            <v>0346</v>
          </cell>
          <cell r="B264" t="str">
            <v>654 Maxwelton Ct</v>
          </cell>
        </row>
        <row r="265">
          <cell r="A265" t="str">
            <v>0347</v>
          </cell>
          <cell r="B265" t="str">
            <v>624 Maxwelton Ct</v>
          </cell>
        </row>
        <row r="266">
          <cell r="A266" t="str">
            <v>0348</v>
          </cell>
          <cell r="B266" t="str">
            <v>626 Maxwelton Ct</v>
          </cell>
        </row>
        <row r="267">
          <cell r="A267" t="str">
            <v>0349</v>
          </cell>
          <cell r="B267" t="str">
            <v>641 Maxwelton Ct</v>
          </cell>
        </row>
        <row r="268">
          <cell r="A268" t="str">
            <v>0350</v>
          </cell>
          <cell r="B268" t="str">
            <v>643 Maxwelton Ct</v>
          </cell>
        </row>
        <row r="269">
          <cell r="A269" t="str">
            <v>0351</v>
          </cell>
          <cell r="B269" t="str">
            <v>644 Maxwelton Ct</v>
          </cell>
        </row>
        <row r="270">
          <cell r="A270" t="str">
            <v>0353</v>
          </cell>
          <cell r="B270" t="str">
            <v>520 Oldham Ct</v>
          </cell>
        </row>
        <row r="271">
          <cell r="A271" t="str">
            <v>0361</v>
          </cell>
          <cell r="B271" t="str">
            <v>402 Pennsylvania Ct</v>
          </cell>
        </row>
        <row r="272">
          <cell r="A272" t="str">
            <v>0362</v>
          </cell>
          <cell r="B272" t="str">
            <v>405 Pennsylvania Ct</v>
          </cell>
        </row>
        <row r="273">
          <cell r="A273" t="str">
            <v>0363</v>
          </cell>
          <cell r="B273" t="str">
            <v>406 Pennsylvania Ct</v>
          </cell>
        </row>
        <row r="274">
          <cell r="A274" t="str">
            <v>0365</v>
          </cell>
          <cell r="B274" t="str">
            <v>410 Pennsylvania Ct</v>
          </cell>
        </row>
        <row r="275">
          <cell r="A275" t="str">
            <v>0377</v>
          </cell>
          <cell r="B275" t="str">
            <v>319 Rose Lane</v>
          </cell>
        </row>
        <row r="276">
          <cell r="A276" t="str">
            <v>0378</v>
          </cell>
          <cell r="B276" t="str">
            <v>321 Rose Lane</v>
          </cell>
        </row>
        <row r="277">
          <cell r="A277" t="str">
            <v>0381</v>
          </cell>
          <cell r="B277" t="str">
            <v>162-164 Gazette Avenue</v>
          </cell>
        </row>
        <row r="278">
          <cell r="A278" t="str">
            <v>0386</v>
          </cell>
          <cell r="B278" t="str">
            <v>150 Gazette Avenue</v>
          </cell>
        </row>
        <row r="279">
          <cell r="A279" t="str">
            <v>0390</v>
          </cell>
          <cell r="B279" t="str">
            <v>Bus Shelter #1</v>
          </cell>
        </row>
        <row r="280">
          <cell r="A280" t="str">
            <v>0391</v>
          </cell>
          <cell r="B280" t="str">
            <v>Bus Shelter #2</v>
          </cell>
        </row>
        <row r="281">
          <cell r="A281" t="str">
            <v>0392</v>
          </cell>
          <cell r="B281" t="str">
            <v>Bus Shelter #3</v>
          </cell>
        </row>
        <row r="282">
          <cell r="A282" t="str">
            <v>0393</v>
          </cell>
          <cell r="B282" t="str">
            <v>Bus Shelter #7</v>
          </cell>
        </row>
        <row r="283">
          <cell r="A283" t="str">
            <v>0394</v>
          </cell>
          <cell r="B283" t="str">
            <v>Bus Shelter #6</v>
          </cell>
        </row>
        <row r="284">
          <cell r="A284" t="str">
            <v>0397</v>
          </cell>
          <cell r="B284" t="str">
            <v>Bus Shelter #9</v>
          </cell>
        </row>
        <row r="285">
          <cell r="A285" t="str">
            <v>0398</v>
          </cell>
          <cell r="B285" t="str">
            <v>Bus Shelter #10</v>
          </cell>
        </row>
        <row r="286">
          <cell r="A286" t="str">
            <v>0399</v>
          </cell>
          <cell r="B286" t="str">
            <v>Bus Shelter #11</v>
          </cell>
        </row>
        <row r="287">
          <cell r="A287" t="str">
            <v>0400</v>
          </cell>
          <cell r="B287" t="str">
            <v>Ellen H. Richards House</v>
          </cell>
        </row>
        <row r="288">
          <cell r="A288" t="str">
            <v>0401</v>
          </cell>
          <cell r="B288" t="str">
            <v>Weldon House</v>
          </cell>
        </row>
        <row r="289">
          <cell r="A289" t="str">
            <v>0402</v>
          </cell>
          <cell r="B289" t="str">
            <v>147 Washington Ave</v>
          </cell>
        </row>
        <row r="290">
          <cell r="A290" t="str">
            <v>0412</v>
          </cell>
          <cell r="B290" t="str">
            <v>403 Pennsylvania Ct</v>
          </cell>
        </row>
        <row r="291">
          <cell r="A291" t="str">
            <v>0413</v>
          </cell>
          <cell r="B291" t="str">
            <v>Softball/Soccer Locker Rooms</v>
          </cell>
        </row>
        <row r="292">
          <cell r="A292" t="str">
            <v>0416</v>
          </cell>
          <cell r="B292" t="str">
            <v>Bus Shelter #12</v>
          </cell>
        </row>
        <row r="293">
          <cell r="A293" t="str">
            <v>0417</v>
          </cell>
          <cell r="B293" t="str">
            <v>660 South Limestone</v>
          </cell>
        </row>
        <row r="294">
          <cell r="A294" t="str">
            <v>0418</v>
          </cell>
          <cell r="B294" t="str">
            <v>Bus Shelter #4</v>
          </cell>
        </row>
        <row r="295">
          <cell r="A295" t="str">
            <v>0419</v>
          </cell>
          <cell r="B295" t="str">
            <v>Bus Shelter #13</v>
          </cell>
        </row>
        <row r="296">
          <cell r="A296" t="str">
            <v>0420</v>
          </cell>
          <cell r="B296" t="str">
            <v>424 Euclid Avenue</v>
          </cell>
        </row>
        <row r="297">
          <cell r="A297" t="str">
            <v>0428</v>
          </cell>
          <cell r="B297" t="str">
            <v>457 Woodland Ave</v>
          </cell>
        </row>
        <row r="298">
          <cell r="A298" t="str">
            <v>0432</v>
          </cell>
          <cell r="B298" t="str">
            <v>Commonwealth House</v>
          </cell>
        </row>
        <row r="299">
          <cell r="A299" t="str">
            <v>0433</v>
          </cell>
          <cell r="B299" t="str">
            <v>William E and Casiana Schmidt Vocal Arts Center</v>
          </cell>
        </row>
        <row r="300">
          <cell r="A300" t="str">
            <v>0442</v>
          </cell>
          <cell r="B300" t="str">
            <v>Ligon House</v>
          </cell>
        </row>
        <row r="301">
          <cell r="A301" t="str">
            <v>0446</v>
          </cell>
          <cell r="B301" t="str">
            <v>Softball Stadium</v>
          </cell>
        </row>
        <row r="302">
          <cell r="A302" t="str">
            <v>0447</v>
          </cell>
          <cell r="B302" t="str">
            <v>Hitting Pavilion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 Fraternity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Structure #6</v>
          </cell>
        </row>
        <row r="341">
          <cell r="A341" t="str">
            <v>0572</v>
          </cell>
          <cell r="B341" t="str">
            <v>Parking Structure #7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Structure #8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0633</v>
          </cell>
          <cell r="B371" t="str">
            <v>Davis Marksbury Building</v>
          </cell>
        </row>
        <row r="372">
          <cell r="A372" t="str">
            <v>0636</v>
          </cell>
          <cell r="B372" t="str">
            <v>411 Pennsylvania Court</v>
          </cell>
        </row>
        <row r="373">
          <cell r="A373" t="str">
            <v>0637</v>
          </cell>
          <cell r="B373" t="str">
            <v>1041 S. Limestone St.</v>
          </cell>
        </row>
        <row r="374">
          <cell r="A374" t="str">
            <v>0639</v>
          </cell>
          <cell r="B374" t="str">
            <v>1045 S. Limestone St</v>
          </cell>
        </row>
        <row r="375">
          <cell r="A375" t="str">
            <v>0641</v>
          </cell>
          <cell r="B375" t="str">
            <v>409 Pennsylvania Ct</v>
          </cell>
        </row>
        <row r="376">
          <cell r="A376" t="str">
            <v>0644</v>
          </cell>
          <cell r="B376" t="str">
            <v>Wildcat Coal Lodge</v>
          </cell>
        </row>
        <row r="377">
          <cell r="A377" t="str">
            <v>0645</v>
          </cell>
          <cell r="B377" t="str">
            <v>179 Leader Ave</v>
          </cell>
        </row>
        <row r="378">
          <cell r="A378" t="str">
            <v>0646</v>
          </cell>
          <cell r="B378" t="str">
            <v>404 Pennsylvania Ct</v>
          </cell>
        </row>
        <row r="379">
          <cell r="A379" t="str">
            <v>0647</v>
          </cell>
          <cell r="B379" t="str">
            <v>213 Transcript Ave</v>
          </cell>
        </row>
        <row r="380">
          <cell r="A380" t="str">
            <v>0648</v>
          </cell>
          <cell r="B380" t="str">
            <v>221 Transcript Ave</v>
          </cell>
        </row>
        <row r="381">
          <cell r="A381" t="str">
            <v>0649</v>
          </cell>
          <cell r="B381" t="str">
            <v>217 Transcript Ave</v>
          </cell>
        </row>
        <row r="382">
          <cell r="A382" t="str">
            <v>0650</v>
          </cell>
          <cell r="B382" t="str">
            <v>Second New Housing - North Campus</v>
          </cell>
        </row>
        <row r="383">
          <cell r="A383">
            <v>1200</v>
          </cell>
          <cell r="B383" t="str">
            <v>Electric Substation #1</v>
          </cell>
        </row>
        <row r="384">
          <cell r="A384">
            <v>1201</v>
          </cell>
          <cell r="B384" t="str">
            <v>Electric Substation #3</v>
          </cell>
        </row>
        <row r="385">
          <cell r="A385" t="str">
            <v>8633</v>
          </cell>
          <cell r="B385" t="str">
            <v>UK HealthCare Good Samaritan Hospital</v>
          </cell>
        </row>
        <row r="386">
          <cell r="A386" t="str">
            <v>9127</v>
          </cell>
          <cell r="B386" t="str">
            <v>1101 S. Limestone</v>
          </cell>
        </row>
        <row r="387">
          <cell r="A387">
            <v>9813</v>
          </cell>
          <cell r="B387" t="str">
            <v>UK Child Care Development Center</v>
          </cell>
        </row>
        <row r="388">
          <cell r="A388" t="str">
            <v>9925</v>
          </cell>
          <cell r="B388" t="str">
            <v>Alpha Phi Sorority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2"/>
  <sheetViews>
    <sheetView tabSelected="1" zoomScale="90" zoomScaleNormal="90" workbookViewId="0">
      <selection activeCell="C15" sqref="C15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41.140625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6.28515625" customWidth="1"/>
    <col min="9" max="9" width="48.7109375" style="12" customWidth="1"/>
  </cols>
  <sheetData>
    <row r="1" spans="1:9" s="2" customFormat="1" ht="15.75" x14ac:dyDescent="0.25">
      <c r="A1" s="9" t="s">
        <v>7</v>
      </c>
      <c r="B1" s="41" t="s">
        <v>66</v>
      </c>
      <c r="C1" s="41"/>
      <c r="F1" s="8" t="s">
        <v>10</v>
      </c>
      <c r="G1" s="13">
        <v>41096</v>
      </c>
      <c r="I1" s="12"/>
    </row>
    <row r="2" spans="1:9" ht="15.75" x14ac:dyDescent="0.25">
      <c r="A2" s="10" t="s">
        <v>8</v>
      </c>
      <c r="B2" s="42" t="str">
        <f>VLOOKUP(B1,BuildingList!A:B,2,FALSE)</f>
        <v>624 Maxwelton Ct</v>
      </c>
      <c r="C2" s="42"/>
      <c r="F2" s="7" t="s">
        <v>12</v>
      </c>
      <c r="G2" s="14" t="s">
        <v>15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s="1" customFormat="1" ht="15.75" thickTop="1" x14ac:dyDescent="0.25">
      <c r="A6" s="26" t="s">
        <v>75</v>
      </c>
      <c r="B6" s="36" t="s">
        <v>73</v>
      </c>
      <c r="C6" s="12" t="s">
        <v>26</v>
      </c>
      <c r="D6" s="2" t="s">
        <v>6</v>
      </c>
      <c r="E6" s="18">
        <v>2</v>
      </c>
      <c r="F6" s="18">
        <v>2</v>
      </c>
      <c r="G6" s="18" t="s">
        <v>16</v>
      </c>
      <c r="H6" s="2" t="s">
        <v>16</v>
      </c>
      <c r="I6" s="12"/>
    </row>
    <row r="7" spans="1:9" s="1" customFormat="1" ht="15" customHeight="1" x14ac:dyDescent="0.25">
      <c r="A7" s="26" t="s">
        <v>76</v>
      </c>
      <c r="B7" s="36" t="s">
        <v>73</v>
      </c>
      <c r="C7" s="12" t="s">
        <v>27</v>
      </c>
      <c r="D7" s="2" t="s">
        <v>6</v>
      </c>
      <c r="E7" s="18">
        <v>2</v>
      </c>
      <c r="F7" s="18">
        <v>2</v>
      </c>
      <c r="G7" s="18" t="s">
        <v>3</v>
      </c>
      <c r="H7" s="2" t="s">
        <v>2</v>
      </c>
      <c r="I7" s="12" t="s">
        <v>74</v>
      </c>
    </row>
    <row r="8" spans="1:9" x14ac:dyDescent="0.25">
      <c r="A8" s="23" t="s">
        <v>71</v>
      </c>
      <c r="B8" s="36" t="s">
        <v>70</v>
      </c>
      <c r="C8" s="12" t="s">
        <v>64</v>
      </c>
      <c r="D8" s="2" t="s">
        <v>5</v>
      </c>
      <c r="E8" s="18">
        <v>1006</v>
      </c>
      <c r="F8" s="18">
        <v>1112</v>
      </c>
      <c r="G8" s="18" t="s">
        <v>16</v>
      </c>
      <c r="H8" s="2" t="s">
        <v>16</v>
      </c>
    </row>
    <row r="9" spans="1:9" x14ac:dyDescent="0.25">
      <c r="A9" s="23" t="s">
        <v>72</v>
      </c>
      <c r="B9" s="36" t="s">
        <v>67</v>
      </c>
      <c r="C9" s="12" t="s">
        <v>64</v>
      </c>
      <c r="D9" s="2" t="s">
        <v>5</v>
      </c>
      <c r="E9" s="18">
        <v>1322</v>
      </c>
      <c r="F9" s="18">
        <v>1006</v>
      </c>
      <c r="G9" s="18" t="s">
        <v>16</v>
      </c>
      <c r="H9" s="2" t="s">
        <v>16</v>
      </c>
    </row>
    <row r="10" spans="1:9" ht="30" x14ac:dyDescent="0.25">
      <c r="A10" s="37" t="s">
        <v>69</v>
      </c>
      <c r="B10" s="40" t="s">
        <v>67</v>
      </c>
      <c r="C10" s="38" t="s">
        <v>27</v>
      </c>
      <c r="D10" s="39" t="s">
        <v>5</v>
      </c>
      <c r="E10" s="39">
        <v>0</v>
      </c>
      <c r="F10" s="39">
        <v>6</v>
      </c>
      <c r="G10" s="39" t="s">
        <v>16</v>
      </c>
      <c r="H10" s="39" t="s">
        <v>16</v>
      </c>
      <c r="I10" s="12" t="s">
        <v>68</v>
      </c>
    </row>
    <row r="11" spans="1:9" x14ac:dyDescent="0.25">
      <c r="A11" s="23"/>
      <c r="C11" s="12"/>
      <c r="D11" s="2"/>
      <c r="E11" s="18"/>
      <c r="F11" s="18"/>
      <c r="G11" s="18"/>
      <c r="H11" s="2"/>
    </row>
    <row r="12" spans="1:9" x14ac:dyDescent="0.25">
      <c r="A12" s="23"/>
      <c r="C12" s="12"/>
      <c r="D12" s="2"/>
      <c r="E12" s="18"/>
      <c r="F12" s="18"/>
      <c r="G12" s="18"/>
      <c r="H12" s="2"/>
    </row>
    <row r="13" spans="1:9" x14ac:dyDescent="0.25">
      <c r="A13" s="23"/>
      <c r="C13" s="12"/>
      <c r="D13" s="2"/>
      <c r="E13" s="18"/>
      <c r="F13" s="18"/>
      <c r="G13" s="18"/>
      <c r="H13" s="2"/>
    </row>
    <row r="14" spans="1:9" x14ac:dyDescent="0.25">
      <c r="A14" s="23"/>
      <c r="C14" s="12"/>
      <c r="D14" s="2"/>
      <c r="E14" s="18"/>
      <c r="F14" s="18"/>
      <c r="G14" s="18"/>
      <c r="H14" s="2"/>
    </row>
    <row r="15" spans="1:9" x14ac:dyDescent="0.25">
      <c r="A15" s="23"/>
      <c r="C15" s="12"/>
      <c r="D15" s="2"/>
      <c r="E15" s="18"/>
      <c r="F15" s="18"/>
      <c r="G15" s="18"/>
      <c r="H15" s="2"/>
    </row>
    <row r="16" spans="1:9" x14ac:dyDescent="0.25">
      <c r="A16" s="23"/>
      <c r="C16" s="12"/>
      <c r="D16" s="2"/>
      <c r="E16" s="18"/>
      <c r="F16" s="18"/>
      <c r="G16" s="18"/>
      <c r="H16" s="2"/>
    </row>
    <row r="17" spans="1:8" x14ac:dyDescent="0.25">
      <c r="A17" s="23"/>
      <c r="C17" s="12"/>
      <c r="D17" s="2"/>
      <c r="E17" s="18"/>
      <c r="F17" s="18"/>
      <c r="G17" s="18"/>
      <c r="H17" s="2"/>
    </row>
    <row r="18" spans="1:8" x14ac:dyDescent="0.25">
      <c r="A18" s="23"/>
      <c r="C18" s="12"/>
      <c r="D18" s="2"/>
      <c r="E18" s="18"/>
      <c r="F18" s="18"/>
      <c r="G18" s="18"/>
      <c r="H18" s="2"/>
    </row>
    <row r="19" spans="1:8" x14ac:dyDescent="0.25">
      <c r="A19" s="23"/>
      <c r="C19" s="12"/>
      <c r="D19" s="2"/>
      <c r="E19" s="18"/>
      <c r="F19" s="18"/>
      <c r="G19" s="18"/>
      <c r="H19" s="2"/>
    </row>
    <row r="20" spans="1:8" x14ac:dyDescent="0.25">
      <c r="A20" s="23"/>
      <c r="C20" s="12"/>
      <c r="D20" s="2"/>
      <c r="E20" s="18"/>
      <c r="F20" s="18"/>
      <c r="G20" s="18"/>
      <c r="H20" s="2"/>
    </row>
    <row r="21" spans="1:8" x14ac:dyDescent="0.25">
      <c r="A21" s="23"/>
      <c r="C21" s="12"/>
      <c r="D21" s="2"/>
      <c r="E21" s="18"/>
      <c r="F21" s="18"/>
      <c r="G21" s="18"/>
      <c r="H21" s="2"/>
    </row>
    <row r="22" spans="1:8" x14ac:dyDescent="0.25">
      <c r="A22" s="26"/>
      <c r="C22" s="12"/>
      <c r="D22" s="2"/>
      <c r="E22" s="18"/>
      <c r="F22" s="25"/>
      <c r="G22" s="18"/>
      <c r="H22" s="2"/>
    </row>
    <row r="23" spans="1:8" x14ac:dyDescent="0.25">
      <c r="A23" s="26"/>
      <c r="C23" s="12"/>
      <c r="D23" s="2"/>
      <c r="E23" s="18"/>
      <c r="F23" s="18"/>
      <c r="G23" s="18"/>
      <c r="H23" s="2"/>
    </row>
    <row r="24" spans="1:8" x14ac:dyDescent="0.25">
      <c r="A24" s="26"/>
      <c r="C24" s="12"/>
      <c r="D24" s="2"/>
      <c r="E24" s="18"/>
      <c r="F24" s="18"/>
      <c r="G24" s="18"/>
      <c r="H24" s="2"/>
    </row>
    <row r="25" spans="1:8" x14ac:dyDescent="0.25">
      <c r="A25" s="26"/>
      <c r="C25" s="12"/>
      <c r="D25" s="2"/>
      <c r="E25" s="18"/>
      <c r="F25" s="18"/>
      <c r="G25" s="18"/>
      <c r="H25" s="2"/>
    </row>
    <row r="26" spans="1:8" x14ac:dyDescent="0.25">
      <c r="A26" s="26"/>
      <c r="C26" s="12"/>
      <c r="D26" s="2"/>
      <c r="E26" s="18"/>
      <c r="F26" s="18"/>
      <c r="G26" s="18"/>
      <c r="H26" s="2"/>
    </row>
    <row r="27" spans="1:8" x14ac:dyDescent="0.25">
      <c r="A27" s="26"/>
      <c r="C27" s="12"/>
      <c r="D27" s="2"/>
      <c r="E27" s="18"/>
      <c r="F27" s="18"/>
      <c r="G27" s="18"/>
      <c r="H27" s="2"/>
    </row>
    <row r="28" spans="1:8" x14ac:dyDescent="0.25">
      <c r="A28" s="27"/>
      <c r="C28" s="12"/>
      <c r="D28" s="2"/>
      <c r="E28" s="18"/>
      <c r="F28" s="18"/>
      <c r="G28" s="18"/>
      <c r="H28" s="2"/>
    </row>
    <row r="29" spans="1:8" x14ac:dyDescent="0.25">
      <c r="A29" s="27"/>
      <c r="C29" s="12"/>
      <c r="D29" s="2"/>
      <c r="E29" s="18"/>
      <c r="F29" s="18"/>
      <c r="G29" s="18"/>
      <c r="H29" s="2"/>
    </row>
    <row r="30" spans="1:8" x14ac:dyDescent="0.25">
      <c r="A30" s="27"/>
      <c r="C30" s="12"/>
      <c r="D30" s="2"/>
      <c r="E30" s="18"/>
      <c r="F30" s="18"/>
      <c r="G30" s="18"/>
      <c r="H30" s="2"/>
    </row>
    <row r="31" spans="1:8" x14ac:dyDescent="0.25">
      <c r="A31" s="27"/>
      <c r="C31" s="12"/>
      <c r="D31" s="2"/>
      <c r="E31" s="18"/>
      <c r="F31" s="18"/>
      <c r="G31" s="18"/>
      <c r="H31" s="2"/>
    </row>
    <row r="32" spans="1:8" x14ac:dyDescent="0.25">
      <c r="A32" s="27"/>
      <c r="C32" s="12"/>
      <c r="D32" s="2"/>
      <c r="E32" s="18"/>
      <c r="F32" s="18"/>
      <c r="G32" s="18"/>
      <c r="H32" s="2"/>
    </row>
    <row r="33" spans="1:8" x14ac:dyDescent="0.25">
      <c r="A33" s="27"/>
      <c r="C33" s="12"/>
      <c r="D33" s="2"/>
      <c r="E33" s="18"/>
      <c r="F33" s="18"/>
      <c r="G33" s="18"/>
      <c r="H33" s="2"/>
    </row>
    <row r="34" spans="1:8" x14ac:dyDescent="0.25">
      <c r="A34" s="27"/>
      <c r="C34" s="12"/>
      <c r="D34" s="2"/>
      <c r="E34" s="18"/>
      <c r="F34" s="18"/>
      <c r="G34" s="18"/>
      <c r="H34" s="2"/>
    </row>
    <row r="35" spans="1:8" x14ac:dyDescent="0.25">
      <c r="A35" s="27"/>
      <c r="C35" s="12"/>
      <c r="D35" s="2"/>
      <c r="E35" s="18"/>
      <c r="F35" s="18"/>
      <c r="G35" s="18"/>
      <c r="H35" s="2"/>
    </row>
    <row r="36" spans="1:8" x14ac:dyDescent="0.25">
      <c r="A36" s="27"/>
      <c r="C36" s="12"/>
      <c r="D36" s="2"/>
      <c r="E36" s="18"/>
      <c r="F36" s="18"/>
      <c r="G36" s="18"/>
      <c r="H36" s="2"/>
    </row>
    <row r="37" spans="1:8" x14ac:dyDescent="0.25">
      <c r="A37" s="27"/>
      <c r="C37" s="12"/>
      <c r="D37" s="2"/>
      <c r="E37" s="18"/>
      <c r="F37" s="18"/>
      <c r="G37" s="18"/>
      <c r="H37" s="2"/>
    </row>
    <row r="38" spans="1:8" x14ac:dyDescent="0.25">
      <c r="A38" s="29"/>
      <c r="C38" s="12"/>
      <c r="D38" s="2"/>
      <c r="E38" s="18"/>
      <c r="F38" s="18"/>
      <c r="G38" s="18"/>
      <c r="H38" s="2"/>
    </row>
    <row r="39" spans="1:8" x14ac:dyDescent="0.25">
      <c r="A39" s="29"/>
      <c r="C39" s="12"/>
      <c r="D39" s="2"/>
      <c r="E39" s="18"/>
      <c r="F39" s="18"/>
      <c r="G39" s="18"/>
      <c r="H39" s="2"/>
    </row>
    <row r="40" spans="1:8" x14ac:dyDescent="0.25">
      <c r="A40" s="29"/>
      <c r="C40" s="12"/>
      <c r="D40" s="2"/>
      <c r="E40" s="18"/>
      <c r="F40" s="18"/>
      <c r="G40" s="18"/>
      <c r="H40" s="2"/>
    </row>
    <row r="41" spans="1:8" x14ac:dyDescent="0.25">
      <c r="A41" s="29"/>
      <c r="C41" s="12"/>
      <c r="E41" s="18"/>
      <c r="F41" s="18"/>
      <c r="G41" s="18"/>
    </row>
    <row r="42" spans="1:8" x14ac:dyDescent="0.25">
      <c r="A42" s="29"/>
      <c r="C42" s="12"/>
      <c r="E42" s="18"/>
      <c r="F42" s="18"/>
      <c r="G42" s="18"/>
    </row>
    <row r="43" spans="1:8" x14ac:dyDescent="0.25">
      <c r="A43" s="29"/>
      <c r="C43" s="12"/>
      <c r="E43" s="18"/>
      <c r="F43" s="18"/>
      <c r="G43" s="18"/>
    </row>
    <row r="44" spans="1:8" x14ac:dyDescent="0.25">
      <c r="A44" s="31"/>
      <c r="C44" s="12"/>
      <c r="E44" s="18"/>
      <c r="F44" s="28"/>
      <c r="G44" s="18"/>
    </row>
    <row r="45" spans="1:8" x14ac:dyDescent="0.25">
      <c r="A45" s="31"/>
      <c r="C45" s="12"/>
      <c r="E45" s="18"/>
      <c r="F45" s="28"/>
      <c r="G45" s="18"/>
    </row>
    <row r="46" spans="1:8" x14ac:dyDescent="0.25">
      <c r="A46" s="31"/>
      <c r="C46" s="12"/>
      <c r="E46" s="18"/>
      <c r="F46" s="24"/>
      <c r="G46" s="18"/>
    </row>
    <row r="47" spans="1:8" x14ac:dyDescent="0.25">
      <c r="A47" s="30"/>
      <c r="C47" s="12"/>
      <c r="E47" s="18"/>
      <c r="F47" s="28"/>
      <c r="G47" s="18"/>
    </row>
    <row r="48" spans="1:8" x14ac:dyDescent="0.25">
      <c r="A48" s="30"/>
      <c r="C48" s="12"/>
      <c r="E48" s="18"/>
      <c r="F48" s="28"/>
      <c r="G48" s="18"/>
    </row>
    <row r="49" spans="1:7" x14ac:dyDescent="0.25">
      <c r="A49" s="32"/>
      <c r="C49" s="12"/>
      <c r="E49" s="18"/>
      <c r="F49" s="18"/>
      <c r="G49" s="18"/>
    </row>
    <row r="50" spans="1:7" x14ac:dyDescent="0.25">
      <c r="A50" s="32"/>
      <c r="C50" s="12"/>
      <c r="E50" s="18"/>
      <c r="F50" s="18"/>
      <c r="G50" s="18"/>
    </row>
    <row r="51" spans="1:7" x14ac:dyDescent="0.25">
      <c r="A51" s="32"/>
      <c r="C51" s="12"/>
      <c r="E51" s="18"/>
      <c r="F51" s="18"/>
      <c r="G51" s="18"/>
    </row>
    <row r="52" spans="1:7" x14ac:dyDescent="0.25">
      <c r="A52" s="32"/>
      <c r="C52" s="12"/>
      <c r="E52" s="18"/>
      <c r="F52" s="18"/>
      <c r="G52" s="18"/>
    </row>
    <row r="53" spans="1:7" x14ac:dyDescent="0.25">
      <c r="A53" s="35"/>
      <c r="C53" s="12"/>
      <c r="E53" s="18"/>
      <c r="F53" s="25"/>
      <c r="G53" s="18"/>
    </row>
    <row r="54" spans="1:7" x14ac:dyDescent="0.25">
      <c r="A54" s="34"/>
      <c r="C54" s="12"/>
      <c r="E54" s="18"/>
      <c r="F54" s="18"/>
      <c r="G54" s="18"/>
    </row>
    <row r="55" spans="1:7" x14ac:dyDescent="0.25">
      <c r="A55" s="34"/>
      <c r="C55" s="12"/>
      <c r="E55" s="18"/>
      <c r="F55" s="18"/>
      <c r="G55" s="18"/>
    </row>
    <row r="56" spans="1:7" x14ac:dyDescent="0.25">
      <c r="A56" s="33"/>
      <c r="C56" s="12"/>
      <c r="E56" s="18"/>
      <c r="F56" s="18"/>
      <c r="G56" s="18"/>
    </row>
    <row r="57" spans="1:7" x14ac:dyDescent="0.25">
      <c r="A57" s="33"/>
      <c r="C57" s="12"/>
      <c r="F57" s="2"/>
    </row>
    <row r="58" spans="1:7" x14ac:dyDescent="0.25">
      <c r="C58" s="12"/>
    </row>
    <row r="59" spans="1:7" x14ac:dyDescent="0.25">
      <c r="C59" s="12"/>
    </row>
    <row r="60" spans="1:7" x14ac:dyDescent="0.25">
      <c r="C60" s="12"/>
    </row>
    <row r="61" spans="1:7" x14ac:dyDescent="0.25">
      <c r="C61" s="12"/>
    </row>
    <row r="62" spans="1:7" x14ac:dyDescent="0.25">
      <c r="C62" s="12"/>
    </row>
    <row r="63" spans="1:7" x14ac:dyDescent="0.25">
      <c r="C63" s="12"/>
    </row>
    <row r="64" spans="1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5" spans="3:3" x14ac:dyDescent="0.25">
      <c r="C85" s="1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8" x14ac:dyDescent="0.25">
      <c r="C97" s="2"/>
    </row>
    <row r="98" spans="3:8" x14ac:dyDescent="0.25">
      <c r="C98" s="2"/>
    </row>
    <row r="99" spans="3:8" x14ac:dyDescent="0.25">
      <c r="C99" s="2"/>
    </row>
    <row r="100" spans="3:8" x14ac:dyDescent="0.25">
      <c r="C100" s="2"/>
    </row>
    <row r="101" spans="3:8" x14ac:dyDescent="0.25">
      <c r="C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s="2"/>
      <c r="D201" s="2"/>
      <c r="E201" s="2"/>
      <c r="F201" s="2"/>
      <c r="G201" s="2"/>
      <c r="H201" s="2"/>
    </row>
    <row r="202" spans="3:8" x14ac:dyDescent="0.25">
      <c r="C202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1:G55 G8:G10">
    <cfRule type="containsText" dxfId="26" priority="95" operator="containsText" text="New Tag Required">
      <formula>NOT(ISERROR(SEARCH("New Tag Required",G8)))</formula>
    </cfRule>
  </conditionalFormatting>
  <conditionalFormatting sqref="D41:D101 D8:D10">
    <cfRule type="containsText" dxfId="25" priority="94" operator="containsText" text="Yes">
      <formula>NOT(ISERROR(SEARCH("Yes",D8)))</formula>
    </cfRule>
  </conditionalFormatting>
  <conditionalFormatting sqref="H41:H101 H202:H423 H8:H10">
    <cfRule type="containsText" dxfId="24" priority="82" operator="containsText" text="New Sign Required">
      <formula>NOT(ISERROR(SEARCH("New Sign Required",H8)))</formula>
    </cfRule>
  </conditionalFormatting>
  <conditionalFormatting sqref="G41:G101 G8:H10">
    <cfRule type="containsText" dxfId="23" priority="81" operator="containsText" text="Action Required">
      <formula>NOT(ISERROR(SEARCH("Action Required",G8)))</formula>
    </cfRule>
  </conditionalFormatting>
  <conditionalFormatting sqref="H41:H101">
    <cfRule type="containsText" dxfId="22" priority="80" operator="containsText" text="Action Required">
      <formula>NOT(ISERROR(SEARCH("Action Required",H41)))</formula>
    </cfRule>
  </conditionalFormatting>
  <conditionalFormatting sqref="G11:G40">
    <cfRule type="containsText" dxfId="21" priority="22" operator="containsText" text="New Tag Required">
      <formula>NOT(ISERROR(SEARCH("New Tag Required",G11)))</formula>
    </cfRule>
  </conditionalFormatting>
  <conditionalFormatting sqref="D11:D40">
    <cfRule type="containsText" dxfId="20" priority="21" operator="containsText" text="Yes">
      <formula>NOT(ISERROR(SEARCH("Yes",D11)))</formula>
    </cfRule>
  </conditionalFormatting>
  <conditionalFormatting sqref="H11:H40">
    <cfRule type="containsText" dxfId="19" priority="20" operator="containsText" text="New Sign Required">
      <formula>NOT(ISERROR(SEARCH("New Sign Required",H11)))</formula>
    </cfRule>
  </conditionalFormatting>
  <conditionalFormatting sqref="G11:G40">
    <cfRule type="containsText" dxfId="18" priority="19" operator="containsText" text="Action Required">
      <formula>NOT(ISERROR(SEARCH("Action Required",G11)))</formula>
    </cfRule>
  </conditionalFormatting>
  <conditionalFormatting sqref="H11:H40">
    <cfRule type="containsText" dxfId="17" priority="18" operator="containsText" text="Action Required">
      <formula>NOT(ISERROR(SEARCH("Action Required",H11)))</formula>
    </cfRule>
  </conditionalFormatting>
  <conditionalFormatting sqref="G10">
    <cfRule type="containsText" dxfId="16" priority="17" operator="containsText" text="New Tag Required">
      <formula>NOT(ISERROR(SEARCH("New Tag Required",G10)))</formula>
    </cfRule>
  </conditionalFormatting>
  <conditionalFormatting sqref="D10">
    <cfRule type="containsText" dxfId="15" priority="16" operator="containsText" text="Yes">
      <formula>NOT(ISERROR(SEARCH("Yes",D10)))</formula>
    </cfRule>
  </conditionalFormatting>
  <conditionalFormatting sqref="G10">
    <cfRule type="containsText" dxfId="14" priority="15" operator="containsText" text="Action Required">
      <formula>NOT(ISERROR(SEARCH("Action Required",G10)))</formula>
    </cfRule>
  </conditionalFormatting>
  <conditionalFormatting sqref="D102:D201">
    <cfRule type="containsText" dxfId="13" priority="14" operator="containsText" text="Yes">
      <formula>NOT(ISERROR(SEARCH("Yes",D102)))</formula>
    </cfRule>
  </conditionalFormatting>
  <conditionalFormatting sqref="H102:H201">
    <cfRule type="containsText" dxfId="12" priority="13" operator="containsText" text="New Sign Required">
      <formula>NOT(ISERROR(SEARCH("New Sign Required",H102)))</formula>
    </cfRule>
  </conditionalFormatting>
  <conditionalFormatting sqref="G102:G201">
    <cfRule type="containsText" dxfId="11" priority="12" operator="containsText" text="Action Required">
      <formula>NOT(ISERROR(SEARCH("Action Required",G102)))</formula>
    </cfRule>
  </conditionalFormatting>
  <conditionalFormatting sqref="H102:H201">
    <cfRule type="containsText" dxfId="10" priority="11" operator="containsText" text="Action Required">
      <formula>NOT(ISERROR(SEARCH("Action Required",H102)))</formula>
    </cfRule>
  </conditionalFormatting>
  <conditionalFormatting sqref="H7">
    <cfRule type="containsText" dxfId="9" priority="6" operator="containsText" text="Action Required">
      <formula>NOT(ISERROR(SEARCH("Action Required",H7)))</formula>
    </cfRule>
  </conditionalFormatting>
  <conditionalFormatting sqref="H6">
    <cfRule type="containsText" dxfId="8" priority="1" operator="containsText" text="Action Required">
      <formula>NOT(ISERROR(SEARCH("Action Required",H6)))</formula>
    </cfRule>
  </conditionalFormatting>
  <conditionalFormatting sqref="G7">
    <cfRule type="containsText" dxfId="7" priority="10" operator="containsText" text="New Tag Required">
      <formula>NOT(ISERROR(SEARCH("New Tag Required",G7)))</formula>
    </cfRule>
  </conditionalFormatting>
  <conditionalFormatting sqref="D7">
    <cfRule type="containsText" dxfId="6" priority="9" operator="containsText" text="Yes">
      <formula>NOT(ISERROR(SEARCH("Yes",D7)))</formula>
    </cfRule>
  </conditionalFormatting>
  <conditionalFormatting sqref="H7">
    <cfRule type="containsText" dxfId="5" priority="8" operator="containsText" text="New Sign Required">
      <formula>NOT(ISERROR(SEARCH("New Sign Required",H7)))</formula>
    </cfRule>
  </conditionalFormatting>
  <conditionalFormatting sqref="G7">
    <cfRule type="containsText" dxfId="4" priority="7" operator="containsText" text="Action Required">
      <formula>NOT(ISERROR(SEARCH("Action Required",G7)))</formula>
    </cfRule>
  </conditionalFormatting>
  <conditionalFormatting sqref="G6">
    <cfRule type="containsText" dxfId="3" priority="5" operator="containsText" text="New Tag Required">
      <formula>NOT(ISERROR(SEARCH("New Tag Required",G6)))</formula>
    </cfRule>
  </conditionalFormatting>
  <conditionalFormatting sqref="D6">
    <cfRule type="containsText" dxfId="2" priority="4" operator="containsText" text="Yes">
      <formula>NOT(ISERROR(SEARCH("Yes",D6)))</formula>
    </cfRule>
  </conditionalFormatting>
  <conditionalFormatting sqref="H6">
    <cfRule type="containsText" dxfId="1" priority="3" operator="containsText" text="New Sign Required">
      <formula>NOT(ISERROR(SEARCH("New Sign Required",H6)))</formula>
    </cfRule>
  </conditionalFormatting>
  <conditionalFormatting sqref="G6">
    <cfRule type="containsText" dxfId="0" priority="2" operator="containsText" text="Action Required">
      <formula>NOT(ISERROR(SEARCH("Action Required",G6)))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 D8:D76">
      <formula1>YesNo</formula1>
    </dataValidation>
    <dataValidation type="list" allowBlank="1" showInputMessage="1" showErrorMessage="1" sqref="H202:H406">
      <formula1>DoorSignage</formula1>
    </dataValidation>
  </dataValidations>
  <pageMargins left="0.7" right="0.7" top="0.75" bottom="0.75" header="0.3" footer="0.3"/>
  <pageSetup scale="66" fitToHeight="0" orientation="landscape" r:id="rId1"/>
  <ignoredErrors>
    <ignoredError sqref="B6:B10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Lookup!$D$1:$D$4</xm:f>
          </x14:formula1>
          <xm:sqref>H6:H7 H8:H201</xm:sqref>
        </x14:dataValidation>
        <x14:dataValidation type="list" allowBlank="1" showInputMessage="1" showErrorMessage="1">
          <x14:formula1>
            <xm:f>Lookup!$A$1:$A$4</xm:f>
          </x14:formula1>
          <xm:sqref>G6:G7 G8:G201</xm:sqref>
        </x14:dataValidation>
        <x14:dataValidation type="list" allowBlank="1" showInputMessage="1">
          <x14:formula1>
            <xm:f>Lookup!$E$1:$E$40</xm:f>
          </x14:formula1>
          <xm:sqref>C6:C7 C8:C201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D7" sqref="D7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29</v>
      </c>
    </row>
    <row r="5" spans="1:5" x14ac:dyDescent="0.25">
      <c r="E5" s="20" t="s">
        <v>56</v>
      </c>
    </row>
    <row r="6" spans="1:5" x14ac:dyDescent="0.25">
      <c r="E6" s="20" t="s">
        <v>26</v>
      </c>
    </row>
    <row r="7" spans="1:5" x14ac:dyDescent="0.25">
      <c r="E7" s="20" t="s">
        <v>44</v>
      </c>
    </row>
    <row r="8" spans="1:5" x14ac:dyDescent="0.25">
      <c r="E8" s="20" t="s">
        <v>51</v>
      </c>
    </row>
    <row r="9" spans="1:5" x14ac:dyDescent="0.25">
      <c r="E9" s="20" t="s">
        <v>60</v>
      </c>
    </row>
    <row r="10" spans="1:5" s="2" customFormat="1" x14ac:dyDescent="0.25">
      <c r="E10" s="20" t="s">
        <v>45</v>
      </c>
    </row>
    <row r="11" spans="1:5" x14ac:dyDescent="0.25">
      <c r="E11" s="20" t="s">
        <v>64</v>
      </c>
    </row>
    <row r="12" spans="1:5" x14ac:dyDescent="0.25">
      <c r="E12" s="20" t="s">
        <v>38</v>
      </c>
    </row>
    <row r="13" spans="1:5" x14ac:dyDescent="0.25">
      <c r="E13" s="20" t="s">
        <v>58</v>
      </c>
    </row>
    <row r="14" spans="1:5" x14ac:dyDescent="0.25">
      <c r="E14" s="20" t="s">
        <v>39</v>
      </c>
    </row>
    <row r="15" spans="1:5" x14ac:dyDescent="0.25">
      <c r="E15" s="20" t="s">
        <v>54</v>
      </c>
    </row>
    <row r="16" spans="1:5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0117</v>
      </c>
      <c r="B104" s="4" t="str">
        <f>([1]UKBuilding_List!B104)</f>
        <v>Soccer Filming Tower</v>
      </c>
    </row>
    <row r="105" spans="1:2" x14ac:dyDescent="0.25">
      <c r="A105" s="3" t="str">
        <f>([1]UKBuilding_List!A105)</f>
        <v>0118</v>
      </c>
      <c r="B105" s="4" t="str">
        <f>([1]UKBuilding_List!B105)</f>
        <v>Fraternity House Storage</v>
      </c>
    </row>
    <row r="106" spans="1:2" x14ac:dyDescent="0.25">
      <c r="A106" s="3" t="str">
        <f>([1]UKBuilding_List!A106)</f>
        <v>0119</v>
      </c>
      <c r="B106" s="4" t="str">
        <f>([1]UKBuilding_List!B106)</f>
        <v>Helen King Alumni Building</v>
      </c>
    </row>
    <row r="107" spans="1:2" x14ac:dyDescent="0.25">
      <c r="A107" s="3" t="str">
        <f>([1]UKBuilding_List!A107)</f>
        <v>0121</v>
      </c>
      <c r="B107" s="4" t="str">
        <f>([1]UKBuilding_List!B107)</f>
        <v>Sigma Nu Fraternity</v>
      </c>
    </row>
    <row r="108" spans="1:2" x14ac:dyDescent="0.25">
      <c r="A108" s="3" t="str">
        <f>([1]UKBuilding_List!A108)</f>
        <v>0122</v>
      </c>
      <c r="B108" s="4" t="str">
        <f>([1]UKBuilding_List!B108)</f>
        <v>Delta Gamma Sorority</v>
      </c>
    </row>
    <row r="109" spans="1:2" x14ac:dyDescent="0.25">
      <c r="A109" s="3" t="str">
        <f>([1]UKBuilding_List!A109)</f>
        <v>0124</v>
      </c>
      <c r="B109" s="4" t="str">
        <f>([1]UKBuilding_List!B109)</f>
        <v>Delta Zeta Sorority</v>
      </c>
    </row>
    <row r="110" spans="1:2" x14ac:dyDescent="0.25">
      <c r="A110" s="3" t="str">
        <f>([1]UKBuilding_List!A110)</f>
        <v>0125</v>
      </c>
      <c r="B110" s="4" t="str">
        <f>([1]UKBuilding_List!B110)</f>
        <v>Kappa Alpha Theta Sorority</v>
      </c>
    </row>
    <row r="111" spans="1:2" x14ac:dyDescent="0.25">
      <c r="A111" s="3" t="str">
        <f>([1]UKBuilding_List!A111)</f>
        <v>0126</v>
      </c>
      <c r="B111" s="4" t="str">
        <f>([1]UKBuilding_List!B111)</f>
        <v>Phi Delta Theta Fraternity</v>
      </c>
    </row>
    <row r="112" spans="1:2" x14ac:dyDescent="0.25">
      <c r="A112" s="3" t="str">
        <f>([1]UKBuilding_List!A112)</f>
        <v>0127</v>
      </c>
      <c r="B112" s="4" t="str">
        <f>([1]UKBuilding_List!B112)</f>
        <v>Alpha Gamma Delta Sorority</v>
      </c>
    </row>
    <row r="113" spans="1:2" x14ac:dyDescent="0.25">
      <c r="A113" s="3" t="str">
        <f>([1]UKBuilding_List!A113)</f>
        <v>0128</v>
      </c>
      <c r="B113" s="4" t="str">
        <f>([1]UKBuilding_List!B113)</f>
        <v>Kappa Delta Sorority</v>
      </c>
    </row>
    <row r="114" spans="1:2" x14ac:dyDescent="0.25">
      <c r="A114" s="3" t="str">
        <f>([1]UKBuilding_List!A114)</f>
        <v>0129</v>
      </c>
      <c r="B114" s="4" t="str">
        <f>([1]UKBuilding_List!B114)</f>
        <v>Delta Sigma Phi Fraternity</v>
      </c>
    </row>
    <row r="115" spans="1:2" x14ac:dyDescent="0.25">
      <c r="A115" s="3" t="str">
        <f>([1]UKBuilding_List!A115)</f>
        <v>0130</v>
      </c>
      <c r="B115" s="4" t="str">
        <f>([1]UKBuilding_List!B115)</f>
        <v>Cooperstown Bldg A</v>
      </c>
    </row>
    <row r="116" spans="1:2" x14ac:dyDescent="0.25">
      <c r="A116" s="3" t="str">
        <f>([1]UKBuilding_List!A116)</f>
        <v>0131</v>
      </c>
      <c r="B116" s="4" t="str">
        <f>([1]UKBuilding_List!B116)</f>
        <v>Cooperstown Bldg B</v>
      </c>
    </row>
    <row r="117" spans="1:2" x14ac:dyDescent="0.25">
      <c r="A117" s="3" t="str">
        <f>([1]UKBuilding_List!A117)</f>
        <v>0132</v>
      </c>
      <c r="B117" s="4" t="str">
        <f>([1]UKBuilding_List!B117)</f>
        <v>Cooperstown Bldg C</v>
      </c>
    </row>
    <row r="118" spans="1:2" x14ac:dyDescent="0.25">
      <c r="A118" s="3" t="str">
        <f>([1]UKBuilding_List!A118)</f>
        <v>0133</v>
      </c>
      <c r="B118" s="4" t="str">
        <f>([1]UKBuilding_List!B118)</f>
        <v>Cooperstown Bldg D</v>
      </c>
    </row>
    <row r="119" spans="1:2" x14ac:dyDescent="0.25">
      <c r="A119" s="3" t="str">
        <f>([1]UKBuilding_List!A119)</f>
        <v>0134</v>
      </c>
      <c r="B119" s="4" t="str">
        <f>([1]UKBuilding_List!B119)</f>
        <v>Cooperstown Bldg E</v>
      </c>
    </row>
    <row r="120" spans="1:2" x14ac:dyDescent="0.25">
      <c r="A120" s="3" t="str">
        <f>([1]UKBuilding_List!A120)</f>
        <v>0135</v>
      </c>
      <c r="B120" s="4" t="str">
        <f>([1]UKBuilding_List!B120)</f>
        <v>Cooperstown Bldg F</v>
      </c>
    </row>
    <row r="121" spans="1:2" x14ac:dyDescent="0.25">
      <c r="A121" s="3" t="str">
        <f>([1]UKBuilding_List!A121)</f>
        <v>0136</v>
      </c>
      <c r="B121" s="4" t="str">
        <f>([1]UKBuilding_List!B121)</f>
        <v>Cooperstown Bldg G</v>
      </c>
    </row>
    <row r="122" spans="1:2" x14ac:dyDescent="0.25">
      <c r="A122" s="3" t="str">
        <f>([1]UKBuilding_List!A122)</f>
        <v>0137</v>
      </c>
      <c r="B122" s="4" t="str">
        <f>([1]UKBuilding_List!B122)</f>
        <v>Alpha Gamma Rho Fraternity</v>
      </c>
    </row>
    <row r="123" spans="1:2" x14ac:dyDescent="0.25">
      <c r="A123" s="3" t="str">
        <f>([1]UKBuilding_List!A123)</f>
        <v>0138</v>
      </c>
      <c r="B123" s="4" t="str">
        <f>([1]UKBuilding_List!B123)</f>
        <v>Phi Sigma Kappa Fraternity</v>
      </c>
    </row>
    <row r="124" spans="1:2" x14ac:dyDescent="0.25">
      <c r="A124" s="3" t="str">
        <f>([1]UKBuilding_List!A124)</f>
        <v>0140</v>
      </c>
      <c r="B124" s="4" t="str">
        <f>([1]UKBuilding_List!B124)</f>
        <v>Kappa Sigma Fraternity</v>
      </c>
    </row>
    <row r="125" spans="1:2" x14ac:dyDescent="0.25">
      <c r="A125" s="3" t="str">
        <f>([1]UKBuilding_List!A125)</f>
        <v>0142</v>
      </c>
      <c r="B125" s="4" t="str">
        <f>([1]UKBuilding_List!B125)</f>
        <v>Farmhouse Fraternity</v>
      </c>
    </row>
    <row r="126" spans="1:2" x14ac:dyDescent="0.25">
      <c r="A126" s="3" t="str">
        <f>([1]UKBuilding_List!A126)</f>
        <v>0143</v>
      </c>
      <c r="B126" s="4" t="str">
        <f>([1]UKBuilding_List!B126)</f>
        <v>Blanding II</v>
      </c>
    </row>
    <row r="127" spans="1:2" x14ac:dyDescent="0.25">
      <c r="A127" s="3" t="str">
        <f>([1]UKBuilding_List!A127)</f>
        <v>0144</v>
      </c>
      <c r="B127" s="4" t="str">
        <f>([1]UKBuilding_List!B127)</f>
        <v>Blanding III</v>
      </c>
    </row>
    <row r="128" spans="1:2" x14ac:dyDescent="0.25">
      <c r="A128" s="3" t="str">
        <f>([1]UKBuilding_List!A128)</f>
        <v>0145</v>
      </c>
      <c r="B128" s="4" t="str">
        <f>([1]UKBuilding_List!B128)</f>
        <v>Blanding Tower</v>
      </c>
    </row>
    <row r="129" spans="1:2" x14ac:dyDescent="0.25">
      <c r="A129" s="3" t="str">
        <f>([1]UKBuilding_List!A129)</f>
        <v>0146</v>
      </c>
      <c r="B129" s="4" t="str">
        <f>([1]UKBuilding_List!B129)</f>
        <v>Blanding IV</v>
      </c>
    </row>
    <row r="130" spans="1:2" x14ac:dyDescent="0.25">
      <c r="A130" s="3" t="str">
        <f>([1]UKBuilding_List!A130)</f>
        <v>0147</v>
      </c>
      <c r="B130" s="4" t="str">
        <f>([1]UKBuilding_List!B130)</f>
        <v>Complex Commons</v>
      </c>
    </row>
    <row r="131" spans="1:2" x14ac:dyDescent="0.25">
      <c r="A131" s="3" t="str">
        <f>([1]UKBuilding_List!A131)</f>
        <v>0148</v>
      </c>
      <c r="B131" s="4" t="str">
        <f>([1]UKBuilding_List!B131)</f>
        <v>Kirwan IV</v>
      </c>
    </row>
    <row r="132" spans="1:2" x14ac:dyDescent="0.25">
      <c r="A132" s="3" t="str">
        <f>([1]UKBuilding_List!A132)</f>
        <v>0149</v>
      </c>
      <c r="B132" s="4" t="str">
        <f>([1]UKBuilding_List!B132)</f>
        <v>Kirwan Tower</v>
      </c>
    </row>
    <row r="133" spans="1:2" x14ac:dyDescent="0.25">
      <c r="A133" s="3" t="str">
        <f>([1]UKBuilding_List!A133)</f>
        <v>0150</v>
      </c>
      <c r="B133" s="4" t="str">
        <f>([1]UKBuilding_List!B133)</f>
        <v>Kirwan III</v>
      </c>
    </row>
    <row r="134" spans="1:2" x14ac:dyDescent="0.25">
      <c r="A134" s="3" t="str">
        <f>([1]UKBuilding_List!A134)</f>
        <v>0151</v>
      </c>
      <c r="B134" s="4" t="str">
        <f>([1]UKBuilding_List!B134)</f>
        <v>Kirwan II</v>
      </c>
    </row>
    <row r="135" spans="1:2" x14ac:dyDescent="0.25">
      <c r="A135" s="3" t="str">
        <f>([1]UKBuilding_List!A135)</f>
        <v>0152</v>
      </c>
      <c r="B135" s="4" t="str">
        <f>([1]UKBuilding_List!B135)</f>
        <v>Kirwan I</v>
      </c>
    </row>
    <row r="136" spans="1:2" x14ac:dyDescent="0.25">
      <c r="A136" s="3" t="str">
        <f>([1]UKBuilding_List!A136)</f>
        <v>0153</v>
      </c>
      <c r="B136" s="4" t="str">
        <f>([1]UKBuilding_List!B136)</f>
        <v>Blanding I</v>
      </c>
    </row>
    <row r="137" spans="1:2" x14ac:dyDescent="0.25">
      <c r="A137" s="3" t="str">
        <f>([1]UKBuilding_List!A137)</f>
        <v>0154</v>
      </c>
      <c r="B137" s="4" t="str">
        <f>([1]UKBuilding_List!B137)</f>
        <v>Head House</v>
      </c>
    </row>
    <row r="138" spans="1:2" x14ac:dyDescent="0.25">
      <c r="A138" s="3" t="str">
        <f>([1]UKBuilding_List!A138)</f>
        <v>0155</v>
      </c>
      <c r="B138" s="4" t="str">
        <f>([1]UKBuilding_List!B138)</f>
        <v>Greenhouse No 2</v>
      </c>
    </row>
    <row r="139" spans="1:2" x14ac:dyDescent="0.25">
      <c r="A139" s="3" t="str">
        <f>([1]UKBuilding_List!A139)</f>
        <v>0156</v>
      </c>
      <c r="B139" s="4" t="str">
        <f>([1]UKBuilding_List!B139)</f>
        <v>Greenhouse No 4</v>
      </c>
    </row>
    <row r="140" spans="1:2" x14ac:dyDescent="0.25">
      <c r="A140" s="3" t="str">
        <f>([1]UKBuilding_List!A140)</f>
        <v>0157</v>
      </c>
      <c r="B140" s="4" t="str">
        <f>([1]UKBuilding_List!B140)</f>
        <v>Greenhouse No 7</v>
      </c>
    </row>
    <row r="141" spans="1:2" x14ac:dyDescent="0.25">
      <c r="A141" s="3" t="str">
        <f>([1]UKBuilding_List!A141)</f>
        <v>0158</v>
      </c>
      <c r="B141" s="4" t="str">
        <f>([1]UKBuilding_List!B141)</f>
        <v>Greenhouse No 5</v>
      </c>
    </row>
    <row r="142" spans="1:2" x14ac:dyDescent="0.25">
      <c r="A142" s="3" t="str">
        <f>([1]UKBuilding_List!A142)</f>
        <v>0159</v>
      </c>
      <c r="B142" s="4" t="str">
        <f>([1]UKBuilding_List!B142)</f>
        <v>Greenhouse No 3</v>
      </c>
    </row>
    <row r="143" spans="1:2" x14ac:dyDescent="0.25">
      <c r="A143" s="3" t="str">
        <f>([1]UKBuilding_List!A143)</f>
        <v>0160</v>
      </c>
      <c r="B143" s="4" t="str">
        <f>([1]UKBuilding_List!B143)</f>
        <v>Greenhouse No 1</v>
      </c>
    </row>
    <row r="144" spans="1:2" x14ac:dyDescent="0.25">
      <c r="A144" s="3" t="str">
        <f>([1]UKBuilding_List!A144)</f>
        <v>0161</v>
      </c>
      <c r="B144" s="4" t="str">
        <f>([1]UKBuilding_List!B144)</f>
        <v>Greenhouse No 9</v>
      </c>
    </row>
    <row r="145" spans="1:2" x14ac:dyDescent="0.25">
      <c r="A145" s="3" t="str">
        <f>([1]UKBuilding_List!A145)</f>
        <v>0162</v>
      </c>
      <c r="B145" s="4" t="str">
        <f>([1]UKBuilding_List!B145)</f>
        <v>Greenhouse No 11</v>
      </c>
    </row>
    <row r="146" spans="1:2" x14ac:dyDescent="0.25">
      <c r="A146" s="3" t="str">
        <f>([1]UKBuilding_List!A146)</f>
        <v>0163</v>
      </c>
      <c r="B146" s="4" t="str">
        <f>([1]UKBuilding_List!B146)</f>
        <v>Greenhouse No 6</v>
      </c>
    </row>
    <row r="147" spans="1:2" x14ac:dyDescent="0.25">
      <c r="A147" s="3" t="str">
        <f>([1]UKBuilding_List!A147)</f>
        <v>0164</v>
      </c>
      <c r="B147" s="4" t="str">
        <f>([1]UKBuilding_List!B147)</f>
        <v>Greenhouse No 12</v>
      </c>
    </row>
    <row r="148" spans="1:2" x14ac:dyDescent="0.25">
      <c r="A148" s="3" t="str">
        <f>([1]UKBuilding_List!A148)</f>
        <v>0166</v>
      </c>
      <c r="B148" s="4" t="str">
        <f>([1]UKBuilding_List!B148)</f>
        <v>Guardhouse Administration Drive</v>
      </c>
    </row>
    <row r="149" spans="1:2" x14ac:dyDescent="0.25">
      <c r="A149" s="3" t="str">
        <f>([1]UKBuilding_List!A149)</f>
        <v>0167</v>
      </c>
      <c r="B149" s="4" t="str">
        <f>([1]UKBuilding_List!B149)</f>
        <v>Guardhouse Funkhouser</v>
      </c>
    </row>
    <row r="150" spans="1:2" x14ac:dyDescent="0.25">
      <c r="A150" s="3" t="str">
        <f>([1]UKBuilding_List!A150)</f>
        <v>0170</v>
      </c>
      <c r="B150" s="4" t="str">
        <f>([1]UKBuilding_List!B150)</f>
        <v>Guardhouse Student Center</v>
      </c>
    </row>
    <row r="151" spans="1:2" x14ac:dyDescent="0.25">
      <c r="A151" s="3" t="str">
        <f>([1]UKBuilding_List!A151)</f>
        <v>0171</v>
      </c>
      <c r="B151" s="4" t="str">
        <f>([1]UKBuilding_List!B151)</f>
        <v>Guardhouse College View</v>
      </c>
    </row>
    <row r="152" spans="1:2" x14ac:dyDescent="0.25">
      <c r="A152" s="3" t="str">
        <f>([1]UKBuilding_List!A152)</f>
        <v>0173</v>
      </c>
      <c r="B152" s="4" t="str">
        <f>([1]UKBuilding_List!B152)</f>
        <v>Guardhouse Med Plaza</v>
      </c>
    </row>
    <row r="153" spans="1:2" x14ac:dyDescent="0.25">
      <c r="A153" s="3" t="str">
        <f>([1]UKBuilding_List!A153)</f>
        <v>0175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0176</v>
      </c>
      <c r="B154" s="4" t="str">
        <f>([1]UKBuilding_List!B154)</f>
        <v>Guardhouse Ky Clinic</v>
      </c>
    </row>
    <row r="155" spans="1:2" x14ac:dyDescent="0.25">
      <c r="A155" s="3" t="str">
        <f>([1]UKBuilding_List!A155)</f>
        <v>0177</v>
      </c>
      <c r="B155" s="4" t="str">
        <f>([1]UKBuilding_List!B155)</f>
        <v>Residence Motor Pool</v>
      </c>
    </row>
    <row r="156" spans="1:2" x14ac:dyDescent="0.25">
      <c r="A156" s="3" t="str">
        <f>([1]UKBuilding_List!A156)</f>
        <v>0178</v>
      </c>
      <c r="B156" s="4" t="str">
        <f>([1]UKBuilding_List!B156)</f>
        <v>Guardhouse Young Library</v>
      </c>
    </row>
    <row r="157" spans="1:2" x14ac:dyDescent="0.25">
      <c r="A157" s="3" t="str">
        <f>([1]UKBuilding_List!A157)</f>
        <v>0182</v>
      </c>
      <c r="B157" s="4" t="str">
        <f>([1]UKBuilding_List!B157)</f>
        <v>Isolation Barn Incinerator</v>
      </c>
    </row>
    <row r="158" spans="1:2" x14ac:dyDescent="0.25">
      <c r="A158" s="3" t="str">
        <f>([1]UKBuilding_List!A158)</f>
        <v>0183</v>
      </c>
      <c r="B158" s="4" t="str">
        <f>([1]UKBuilding_List!B158)</f>
        <v>Isolation Barn</v>
      </c>
    </row>
    <row r="159" spans="1:2" x14ac:dyDescent="0.25">
      <c r="A159" s="3" t="str">
        <f>([1]UKBuilding_List!A159)</f>
        <v>0184</v>
      </c>
      <c r="B159" s="4" t="str">
        <f>([1]UKBuilding_List!B159)</f>
        <v>Agricultural Machine Research Lab</v>
      </c>
    </row>
    <row r="160" spans="1:2" x14ac:dyDescent="0.25">
      <c r="A160" s="3" t="str">
        <f>([1]UKBuilding_List!A160)</f>
        <v>0185</v>
      </c>
      <c r="B160" s="4" t="str">
        <f>([1]UKBuilding_List!B160)</f>
        <v>Garage by Motor Pool Residence</v>
      </c>
    </row>
    <row r="161" spans="1:2" x14ac:dyDescent="0.25">
      <c r="A161" s="3" t="str">
        <f>([1]UKBuilding_List!A161)</f>
        <v>0187</v>
      </c>
      <c r="B161" s="4" t="str">
        <f>([1]UKBuilding_List!B161)</f>
        <v>Bus Shelter #5</v>
      </c>
    </row>
    <row r="162" spans="1:2" x14ac:dyDescent="0.25">
      <c r="A162" s="3" t="str">
        <f>([1]UKBuilding_List!A162)</f>
        <v>0189</v>
      </c>
      <c r="B162" s="4" t="str">
        <f>([1]UKBuilding_List!B162)</f>
        <v>Shawneetown Bldg A</v>
      </c>
    </row>
    <row r="163" spans="1:2" x14ac:dyDescent="0.25">
      <c r="A163" s="3" t="str">
        <f>([1]UKBuilding_List!A163)</f>
        <v>0190</v>
      </c>
      <c r="B163" s="4" t="str">
        <f>([1]UKBuilding_List!B163)</f>
        <v>Shawneetown Bldg B</v>
      </c>
    </row>
    <row r="164" spans="1:2" x14ac:dyDescent="0.25">
      <c r="A164" s="3" t="str">
        <f>([1]UKBuilding_List!A164)</f>
        <v>0191</v>
      </c>
      <c r="B164" s="4" t="str">
        <f>([1]UKBuilding_List!B164)</f>
        <v>Shawneetown Bldg D</v>
      </c>
    </row>
    <row r="165" spans="1:2" x14ac:dyDescent="0.25">
      <c r="A165" s="3" t="str">
        <f>([1]UKBuilding_List!A165)</f>
        <v>0192</v>
      </c>
      <c r="B165" s="4" t="str">
        <f>([1]UKBuilding_List!B165)</f>
        <v>Shawneetown Bldg F</v>
      </c>
    </row>
    <row r="166" spans="1:2" x14ac:dyDescent="0.25">
      <c r="A166" s="3" t="str">
        <f>([1]UKBuilding_List!A166)</f>
        <v>0193</v>
      </c>
      <c r="B166" s="4" t="str">
        <f>([1]UKBuilding_List!B166)</f>
        <v>Shawneetown Bldg E</v>
      </c>
    </row>
    <row r="167" spans="1:2" x14ac:dyDescent="0.25">
      <c r="A167" s="3" t="str">
        <f>([1]UKBuilding_List!A167)</f>
        <v>0194</v>
      </c>
      <c r="B167" s="4" t="str">
        <f>([1]UKBuilding_List!B167)</f>
        <v>Shawneetown Bldg C</v>
      </c>
    </row>
    <row r="168" spans="1:2" x14ac:dyDescent="0.25">
      <c r="A168" s="3" t="str">
        <f>([1]UKBuilding_List!A168)</f>
        <v>0197</v>
      </c>
      <c r="B168" s="4" t="str">
        <f>([1]UKBuilding_List!B168)</f>
        <v>Parking Garage No 1</v>
      </c>
    </row>
    <row r="169" spans="1:2" x14ac:dyDescent="0.25">
      <c r="A169" s="3" t="str">
        <f>([1]UKBuilding_List!A169)</f>
        <v>0198</v>
      </c>
      <c r="B169" s="4" t="str">
        <f>([1]UKBuilding_List!B169)</f>
        <v>Parking Garage No 2</v>
      </c>
    </row>
    <row r="170" spans="1:2" x14ac:dyDescent="0.25">
      <c r="A170" s="3" t="str">
        <f>([1]UKBuilding_List!A170)</f>
        <v>0199</v>
      </c>
      <c r="B170" s="4" t="str">
        <f>([1]UKBuilding_List!B170)</f>
        <v>Parking Garage No 3</v>
      </c>
    </row>
    <row r="171" spans="1:2" x14ac:dyDescent="0.25">
      <c r="A171" s="3" t="str">
        <f>([1]UKBuilding_List!A171)</f>
        <v>0200</v>
      </c>
      <c r="B171" s="4" t="str">
        <f>([1]UKBuilding_List!B171)</f>
        <v>Wethington Allied Health Building</v>
      </c>
    </row>
    <row r="172" spans="1:2" x14ac:dyDescent="0.25">
      <c r="A172" s="3" t="str">
        <f>([1]UKBuilding_List!A172)</f>
        <v>0202</v>
      </c>
      <c r="B172" s="4" t="str">
        <f>([1]UKBuilding_List!B172)</f>
        <v>Parking Garage No 5</v>
      </c>
    </row>
    <row r="173" spans="1:2" x14ac:dyDescent="0.25">
      <c r="A173" s="3" t="str">
        <f>([1]UKBuilding_List!A173)</f>
        <v>0204</v>
      </c>
      <c r="B173" s="4" t="str">
        <f>([1]UKBuilding_List!B173)</f>
        <v>Cooling Plant #2</v>
      </c>
    </row>
    <row r="174" spans="1:2" x14ac:dyDescent="0.25">
      <c r="A174" s="3" t="str">
        <f>([1]UKBuilding_List!A174)</f>
        <v>0207</v>
      </c>
      <c r="B174" s="4" t="str">
        <f>([1]UKBuilding_List!B174)</f>
        <v>Arts Metal Building</v>
      </c>
    </row>
    <row r="175" spans="1:2" x14ac:dyDescent="0.25">
      <c r="A175" s="3" t="str">
        <f>([1]UKBuilding_List!A175)</f>
        <v>0209</v>
      </c>
      <c r="B175" s="4" t="str">
        <f>([1]UKBuilding_List!B175)</f>
        <v>Centrifuge Building</v>
      </c>
    </row>
    <row r="176" spans="1:2" x14ac:dyDescent="0.25">
      <c r="A176" s="3" t="str">
        <f>([1]UKBuilding_List!A176)</f>
        <v>0210</v>
      </c>
      <c r="B176" s="4" t="str">
        <f>([1]UKBuilding_List!B176)</f>
        <v>Reynolds Warehouse #4</v>
      </c>
    </row>
    <row r="177" spans="1:2" x14ac:dyDescent="0.25">
      <c r="A177" s="3" t="str">
        <f>([1]UKBuilding_List!A177)</f>
        <v>0211</v>
      </c>
      <c r="B177" s="4" t="str">
        <f>([1]UKBuilding_List!B177)</f>
        <v>Maxwell Place Garage</v>
      </c>
    </row>
    <row r="178" spans="1:2" x14ac:dyDescent="0.25">
      <c r="A178" s="3" t="str">
        <f>([1]UKBuilding_List!A178)</f>
        <v>0212</v>
      </c>
      <c r="B178" s="4" t="str">
        <f>([1]UKBuilding_List!B178)</f>
        <v>Lancaster Aquatics</v>
      </c>
    </row>
    <row r="179" spans="1:2" x14ac:dyDescent="0.25">
      <c r="A179" s="3" t="str">
        <f>([1]UKBuilding_List!A179)</f>
        <v>0213</v>
      </c>
      <c r="B179" s="4" t="str">
        <f>([1]UKBuilding_List!B179)</f>
        <v>Boone Tennis Center</v>
      </c>
    </row>
    <row r="180" spans="1:2" x14ac:dyDescent="0.25">
      <c r="A180" s="3" t="str">
        <f>([1]UKBuilding_List!A180)</f>
        <v>0214</v>
      </c>
      <c r="B180" s="4" t="str">
        <f>([1]UKBuilding_List!B180)</f>
        <v>Flammable Storage Building</v>
      </c>
    </row>
    <row r="181" spans="1:2" x14ac:dyDescent="0.25">
      <c r="A181" s="3" t="str">
        <f>([1]UKBuilding_List!A181)</f>
        <v>0215</v>
      </c>
      <c r="B181" s="4" t="str">
        <f>([1]UKBuilding_List!B181)</f>
        <v>W. P. Garrigus Building</v>
      </c>
    </row>
    <row r="182" spans="1:2" x14ac:dyDescent="0.25">
      <c r="A182" s="3" t="str">
        <f>([1]UKBuilding_List!A182)</f>
        <v>0216</v>
      </c>
      <c r="B182" s="4" t="str">
        <f>([1]UKBuilding_List!B182)</f>
        <v>Multi-Disciplinary Research Lab #3</v>
      </c>
    </row>
    <row r="183" spans="1:2" x14ac:dyDescent="0.25">
      <c r="A183" s="3" t="str">
        <f>([1]UKBuilding_List!A183)</f>
        <v>0217</v>
      </c>
      <c r="B183" s="4" t="str">
        <f>([1]UKBuilding_List!B183)</f>
        <v>Electric Substation #2</v>
      </c>
    </row>
    <row r="184" spans="1:2" x14ac:dyDescent="0.25">
      <c r="A184" s="3" t="str">
        <f>([1]UKBuilding_List!A184)</f>
        <v>0219</v>
      </c>
      <c r="B184" s="4" t="str">
        <f>([1]UKBuilding_List!B184)</f>
        <v>Seaton Center</v>
      </c>
    </row>
    <row r="185" spans="1:2" x14ac:dyDescent="0.25">
      <c r="A185" s="3" t="str">
        <f>([1]UKBuilding_List!A185)</f>
        <v>0220</v>
      </c>
      <c r="B185" s="4" t="str">
        <f>([1]UKBuilding_List!B185)</f>
        <v>Bernard Johnson Student Rec Ctr</v>
      </c>
    </row>
    <row r="186" spans="1:2" x14ac:dyDescent="0.25">
      <c r="A186" s="3" t="str">
        <f>([1]UKBuilding_List!A186)</f>
        <v>0222</v>
      </c>
      <c r="B186" s="4" t="str">
        <f>([1]UKBuilding_List!B186)</f>
        <v>Commonwealth Stadium</v>
      </c>
    </row>
    <row r="187" spans="1:2" x14ac:dyDescent="0.25">
      <c r="A187" s="3" t="str">
        <f>([1]UKBuilding_List!A187)</f>
        <v>0223</v>
      </c>
      <c r="B187" s="4" t="str">
        <f>([1]UKBuilding_List!B187)</f>
        <v>Warren Wright Medical Plaza</v>
      </c>
    </row>
    <row r="188" spans="1:2" x14ac:dyDescent="0.25">
      <c r="A188" s="3" t="str">
        <f>([1]UKBuilding_List!A188)</f>
        <v>0224</v>
      </c>
      <c r="B188" s="4" t="str">
        <f>([1]UKBuilding_List!B188)</f>
        <v>Lucille Caudill Little Fine Arts Library</v>
      </c>
    </row>
    <row r="189" spans="1:2" x14ac:dyDescent="0.25">
      <c r="A189" s="3" t="str">
        <f>([1]UKBuilding_List!A189)</f>
        <v>0225</v>
      </c>
      <c r="B189" s="4" t="str">
        <f>([1]UKBuilding_List!B189)</f>
        <v>T H Morgan Biological Sciences</v>
      </c>
    </row>
    <row r="190" spans="1:2" x14ac:dyDescent="0.25">
      <c r="A190" s="3" t="str">
        <f>([1]UKBuilding_List!A190)</f>
        <v>0227</v>
      </c>
      <c r="B190" s="4" t="str">
        <f>([1]UKBuilding_List!B190)</f>
        <v>Recreation Equipment Storage Building</v>
      </c>
    </row>
    <row r="191" spans="1:2" x14ac:dyDescent="0.25">
      <c r="A191" s="3" t="str">
        <f>([1]UKBuilding_List!A191)</f>
        <v>0229</v>
      </c>
      <c r="B191" s="4" t="str">
        <f>([1]UKBuilding_List!B191)</f>
        <v>Agricultural Distribution Center</v>
      </c>
    </row>
    <row r="192" spans="1:2" x14ac:dyDescent="0.25">
      <c r="A192" s="3" t="str">
        <f>([1]UKBuilding_List!A192)</f>
        <v>0230</v>
      </c>
      <c r="B192" s="4" t="str">
        <f>([1]UKBuilding_List!B192)</f>
        <v>Sanders-Brown Center on Aging</v>
      </c>
    </row>
    <row r="193" spans="1:2" x14ac:dyDescent="0.25">
      <c r="A193" s="3" t="str">
        <f>([1]UKBuilding_List!A193)</f>
        <v>0231</v>
      </c>
      <c r="B193" s="4" t="str">
        <f>([1]UKBuilding_List!B193)</f>
        <v>Farm Maintenance Storage Shed</v>
      </c>
    </row>
    <row r="194" spans="1:2" x14ac:dyDescent="0.25">
      <c r="A194" s="3" t="str">
        <f>([1]UKBuilding_List!A194)</f>
        <v>0232</v>
      </c>
      <c r="B194" s="4" t="str">
        <f>([1]UKBuilding_List!B194)</f>
        <v>College of Nursing</v>
      </c>
    </row>
    <row r="195" spans="1:2" x14ac:dyDescent="0.25">
      <c r="A195" s="3" t="str">
        <f>([1]UKBuilding_List!A195)</f>
        <v>0235</v>
      </c>
      <c r="B195" s="4" t="str">
        <f>([1]UKBuilding_List!B195)</f>
        <v>John W Oswald Building</v>
      </c>
    </row>
    <row r="196" spans="1:2" x14ac:dyDescent="0.25">
      <c r="A196" s="3" t="str">
        <f>([1]UKBuilding_List!A196)</f>
        <v>0236</v>
      </c>
      <c r="B196" s="4" t="str">
        <f>([1]UKBuilding_List!B196)</f>
        <v>Kentucky Tobacco Research and Development Center</v>
      </c>
    </row>
    <row r="197" spans="1:2" x14ac:dyDescent="0.25">
      <c r="A197" s="3" t="str">
        <f>([1]UKBuilding_List!A197)</f>
        <v>0237</v>
      </c>
      <c r="B197" s="4" t="str">
        <f>([1]UKBuilding_List!B197)</f>
        <v>Wenner-Gren Research Addition</v>
      </c>
    </row>
    <row r="198" spans="1:2" x14ac:dyDescent="0.25">
      <c r="A198" s="3" t="str">
        <f>([1]UKBuilding_List!A198)</f>
        <v>0238</v>
      </c>
      <c r="B198" s="4" t="str">
        <f>([1]UKBuilding_List!B198)</f>
        <v>404 Linden Walk</v>
      </c>
    </row>
    <row r="199" spans="1:2" x14ac:dyDescent="0.25">
      <c r="A199" s="3" t="str">
        <f>([1]UKBuilding_List!A199)</f>
        <v>0240</v>
      </c>
      <c r="B199" s="4" t="str">
        <f>([1]UKBuilding_List!B199)</f>
        <v>468 Rose Lane</v>
      </c>
    </row>
    <row r="200" spans="1:2" x14ac:dyDescent="0.25">
      <c r="A200" s="3" t="str">
        <f>([1]UKBuilding_List!A200)</f>
        <v>0241</v>
      </c>
      <c r="B200" s="4" t="str">
        <f>([1]UKBuilding_List!B200)</f>
        <v>Singletary Center for the Arts</v>
      </c>
    </row>
    <row r="201" spans="1:2" x14ac:dyDescent="0.25">
      <c r="A201" s="3" t="str">
        <f>([1]UKBuilding_List!A201)</f>
        <v>0242</v>
      </c>
      <c r="B201" s="4" t="str">
        <f>([1]UKBuilding_List!B201)</f>
        <v>Joe B. Hall Wildcat Lodge</v>
      </c>
    </row>
    <row r="202" spans="1:2" x14ac:dyDescent="0.25">
      <c r="A202" s="3" t="str">
        <f>([1]UKBuilding_List!A202)</f>
        <v>0243</v>
      </c>
      <c r="B202" s="4" t="str">
        <f>([1]UKBuilding_List!B202)</f>
        <v>Greg Page Apartments 1</v>
      </c>
    </row>
    <row r="203" spans="1:2" x14ac:dyDescent="0.25">
      <c r="A203" s="3" t="str">
        <f>([1]UKBuilding_List!A203)</f>
        <v>0244</v>
      </c>
      <c r="B203" s="4" t="str">
        <f>([1]UKBuilding_List!B203)</f>
        <v>Greg Page Apartments 2</v>
      </c>
    </row>
    <row r="204" spans="1:2" x14ac:dyDescent="0.25">
      <c r="A204" s="3" t="str">
        <f>([1]UKBuilding_List!A204)</f>
        <v>0245</v>
      </c>
      <c r="B204" s="4" t="str">
        <f>([1]UKBuilding_List!B204)</f>
        <v>Greg Page Apartments 3</v>
      </c>
    </row>
    <row r="205" spans="1:2" x14ac:dyDescent="0.25">
      <c r="A205" s="3" t="str">
        <f>([1]UKBuilding_List!A205)</f>
        <v>0246</v>
      </c>
      <c r="B205" s="4" t="str">
        <f>([1]UKBuilding_List!B205)</f>
        <v>Greg Page Apartments 4</v>
      </c>
    </row>
    <row r="206" spans="1:2" x14ac:dyDescent="0.25">
      <c r="A206" s="3" t="str">
        <f>([1]UKBuilding_List!A206)</f>
        <v>0247</v>
      </c>
      <c r="B206" s="4" t="str">
        <f>([1]UKBuilding_List!B206)</f>
        <v>Greg Page Apartments 5</v>
      </c>
    </row>
    <row r="207" spans="1:2" x14ac:dyDescent="0.25">
      <c r="A207" s="3" t="str">
        <f>([1]UKBuilding_List!A207)</f>
        <v>0248</v>
      </c>
      <c r="B207" s="4" t="str">
        <f>([1]UKBuilding_List!B207)</f>
        <v>Greg Page Apartments 6</v>
      </c>
    </row>
    <row r="208" spans="1:2" x14ac:dyDescent="0.25">
      <c r="A208" s="3" t="str">
        <f>([1]UKBuilding_List!A208)</f>
        <v>0249</v>
      </c>
      <c r="B208" s="4" t="str">
        <f>([1]UKBuilding_List!B208)</f>
        <v>Greg Page Apartments 7</v>
      </c>
    </row>
    <row r="209" spans="1:2" x14ac:dyDescent="0.25">
      <c r="A209" s="3" t="str">
        <f>([1]UKBuilding_List!A209)</f>
        <v>0250</v>
      </c>
      <c r="B209" s="4" t="str">
        <f>([1]UKBuilding_List!B209)</f>
        <v>Greg Page Apartments 8</v>
      </c>
    </row>
    <row r="210" spans="1:2" x14ac:dyDescent="0.25">
      <c r="A210" s="3" t="str">
        <f>([1]UKBuilding_List!A210)</f>
        <v>0252</v>
      </c>
      <c r="B210" s="4" t="str">
        <f>([1]UKBuilding_List!B210)</f>
        <v>Greg Page Apartments 10</v>
      </c>
    </row>
    <row r="211" spans="1:2" x14ac:dyDescent="0.25">
      <c r="A211" s="3" t="str">
        <f>([1]UKBuilding_List!A211)</f>
        <v>0253</v>
      </c>
      <c r="B211" s="4" t="str">
        <f>([1]UKBuilding_List!B211)</f>
        <v>Greg Page Apartments 11</v>
      </c>
    </row>
    <row r="212" spans="1:2" x14ac:dyDescent="0.25">
      <c r="A212" s="3" t="str">
        <f>([1]UKBuilding_List!A212)</f>
        <v>0254</v>
      </c>
      <c r="B212" s="4" t="str">
        <f>([1]UKBuilding_List!B212)</f>
        <v>Greg Page Apartments 12</v>
      </c>
    </row>
    <row r="213" spans="1:2" x14ac:dyDescent="0.25">
      <c r="A213" s="3" t="str">
        <f>([1]UKBuilding_List!A213)</f>
        <v>0255</v>
      </c>
      <c r="B213" s="4" t="str">
        <f>([1]UKBuilding_List!B213)</f>
        <v>Greg Page Apartments 13</v>
      </c>
    </row>
    <row r="214" spans="1:2" x14ac:dyDescent="0.25">
      <c r="A214" s="3" t="str">
        <f>([1]UKBuilding_List!A214)</f>
        <v>0256</v>
      </c>
      <c r="B214" s="4" t="str">
        <f>([1]UKBuilding_List!B214)</f>
        <v>Greg Page Apartments 14</v>
      </c>
    </row>
    <row r="215" spans="1:2" x14ac:dyDescent="0.25">
      <c r="A215" s="3" t="str">
        <f>([1]UKBuilding_List!A215)</f>
        <v>0257</v>
      </c>
      <c r="B215" s="4" t="str">
        <f>([1]UKBuilding_List!B215)</f>
        <v>Greg Page Apartments 15</v>
      </c>
    </row>
    <row r="216" spans="1:2" x14ac:dyDescent="0.25">
      <c r="A216" s="3" t="str">
        <f>([1]UKBuilding_List!A216)</f>
        <v>0258</v>
      </c>
      <c r="B216" s="4" t="str">
        <f>([1]UKBuilding_List!B216)</f>
        <v>Greg Page Apartments 16</v>
      </c>
    </row>
    <row r="217" spans="1:2" x14ac:dyDescent="0.25">
      <c r="A217" s="3" t="str">
        <f>([1]UKBuilding_List!A217)</f>
        <v>0259</v>
      </c>
      <c r="B217" s="4" t="str">
        <f>([1]UKBuilding_List!B217)</f>
        <v>Greg Page Apartments 17</v>
      </c>
    </row>
    <row r="218" spans="1:2" x14ac:dyDescent="0.25">
      <c r="A218" s="3" t="str">
        <f>([1]UKBuilding_List!A218)</f>
        <v>0260</v>
      </c>
      <c r="B218" s="4" t="str">
        <f>([1]UKBuilding_List!B218)</f>
        <v>Greg Page Apartments 18</v>
      </c>
    </row>
    <row r="219" spans="1:2" x14ac:dyDescent="0.25">
      <c r="A219" s="3" t="str">
        <f>([1]UKBuilding_List!A219)</f>
        <v>0261</v>
      </c>
      <c r="B219" s="4" t="str">
        <f>([1]UKBuilding_List!B219)</f>
        <v>Greg Page Apartments 19</v>
      </c>
    </row>
    <row r="220" spans="1:2" x14ac:dyDescent="0.25">
      <c r="A220" s="3" t="str">
        <f>([1]UKBuilding_List!A220)</f>
        <v>0262</v>
      </c>
      <c r="B220" s="4" t="str">
        <f>([1]UKBuilding_List!B220)</f>
        <v>Greg Page Apartments 20</v>
      </c>
    </row>
    <row r="221" spans="1:2" x14ac:dyDescent="0.25">
      <c r="A221" s="3" t="str">
        <f>([1]UKBuilding_List!A221)</f>
        <v>0263</v>
      </c>
      <c r="B221" s="4" t="str">
        <f>([1]UKBuilding_List!B221)</f>
        <v>Greg Page Apartments 21</v>
      </c>
    </row>
    <row r="222" spans="1:2" x14ac:dyDescent="0.25">
      <c r="A222" s="3" t="str">
        <f>([1]UKBuilding_List!A222)</f>
        <v>0264</v>
      </c>
      <c r="B222" s="4" t="str">
        <f>([1]UKBuilding_List!B222)</f>
        <v>Greg Page Apartments 22</v>
      </c>
    </row>
    <row r="223" spans="1:2" x14ac:dyDescent="0.25">
      <c r="A223" s="3" t="str">
        <f>([1]UKBuilding_List!A223)</f>
        <v>0265</v>
      </c>
      <c r="B223" s="4" t="str">
        <f>([1]UKBuilding_List!B223)</f>
        <v>Greg Page Apartments 23</v>
      </c>
    </row>
    <row r="224" spans="1:2" x14ac:dyDescent="0.25">
      <c r="A224" s="3" t="str">
        <f>([1]UKBuilding_List!A224)</f>
        <v>0266</v>
      </c>
      <c r="B224" s="4" t="str">
        <f>([1]UKBuilding_List!B224)</f>
        <v>Greg Page Apartments 24</v>
      </c>
    </row>
    <row r="225" spans="1:2" x14ac:dyDescent="0.25">
      <c r="A225" s="3" t="str">
        <f>([1]UKBuilding_List!A225)</f>
        <v>0267</v>
      </c>
      <c r="B225" s="4" t="str">
        <f>([1]UKBuilding_List!B225)</f>
        <v>Greg Page Apartments 25</v>
      </c>
    </row>
    <row r="226" spans="1:2" x14ac:dyDescent="0.25">
      <c r="A226" s="3" t="str">
        <f>([1]UKBuilding_List!A226)</f>
        <v>0268</v>
      </c>
      <c r="B226" s="4" t="str">
        <f>([1]UKBuilding_List!B226)</f>
        <v>Greg Page Food Storage Laundry</v>
      </c>
    </row>
    <row r="227" spans="1:2" x14ac:dyDescent="0.25">
      <c r="A227" s="3" t="str">
        <f>([1]UKBuilding_List!A227)</f>
        <v>0269</v>
      </c>
      <c r="B227" s="4" t="str">
        <f>([1]UKBuilding_List!B227)</f>
        <v>Communications Building</v>
      </c>
    </row>
    <row r="228" spans="1:2" x14ac:dyDescent="0.25">
      <c r="A228" s="3" t="str">
        <f>([1]UKBuilding_List!A228)</f>
        <v>0272</v>
      </c>
      <c r="B228" s="4" t="str">
        <f>([1]UKBuilding_List!B228)</f>
        <v>Information Building</v>
      </c>
    </row>
    <row r="229" spans="1:2" x14ac:dyDescent="0.25">
      <c r="A229" s="3" t="str">
        <f>([1]UKBuilding_List!A229)</f>
        <v>0274</v>
      </c>
      <c r="B229" s="4" t="str">
        <f>([1]UKBuilding_List!B229)</f>
        <v>Moloney Building</v>
      </c>
    </row>
    <row r="230" spans="1:2" x14ac:dyDescent="0.25">
      <c r="A230" s="3" t="str">
        <f>([1]UKBuilding_List!A230)</f>
        <v>0275</v>
      </c>
      <c r="B230" s="4" t="str">
        <f>([1]UKBuilding_List!B230)</f>
        <v>Bruce Poundstone Regulatory Services Building</v>
      </c>
    </row>
    <row r="231" spans="1:2" x14ac:dyDescent="0.25">
      <c r="A231" s="3" t="str">
        <f>([1]UKBuilding_List!A231)</f>
        <v>0276</v>
      </c>
      <c r="B231" s="4" t="str">
        <f>([1]UKBuilding_List!B231)</f>
        <v>Charles E. Barnhart Building</v>
      </c>
    </row>
    <row r="232" spans="1:2" x14ac:dyDescent="0.25">
      <c r="A232" s="3" t="str">
        <f>([1]UKBuilding_List!A232)</f>
        <v>0277</v>
      </c>
      <c r="B232" s="4" t="str">
        <f>([1]UKBuilding_List!B232)</f>
        <v>Nutter Football Training Facility</v>
      </c>
    </row>
    <row r="233" spans="1:2" x14ac:dyDescent="0.25">
      <c r="A233" s="3" t="str">
        <f>([1]UKBuilding_List!A233)</f>
        <v>0278</v>
      </c>
      <c r="B233" s="4" t="str">
        <f>([1]UKBuilding_List!B233)</f>
        <v>PPD Storage Building</v>
      </c>
    </row>
    <row r="234" spans="1:2" x14ac:dyDescent="0.25">
      <c r="A234" s="3" t="str">
        <f>([1]UKBuilding_List!A234)</f>
        <v>0279</v>
      </c>
      <c r="B234" s="4" t="str">
        <f>([1]UKBuilding_List!B234)</f>
        <v>BIRP Building</v>
      </c>
    </row>
    <row r="235" spans="1:2" x14ac:dyDescent="0.25">
      <c r="A235" s="3" t="str">
        <f>([1]UKBuilding_List!A235)</f>
        <v>0281</v>
      </c>
      <c r="B235" s="4" t="str">
        <f>([1]UKBuilding_List!B235)</f>
        <v>Oliver H. Raymond Civil Engineering</v>
      </c>
    </row>
    <row r="236" spans="1:2" x14ac:dyDescent="0.25">
      <c r="A236" s="3" t="str">
        <f>([1]UKBuilding_List!A236)</f>
        <v>0282</v>
      </c>
      <c r="B236" s="4" t="str">
        <f>([1]UKBuilding_List!B236)</f>
        <v>Gas Storage Building</v>
      </c>
    </row>
    <row r="237" spans="1:2" x14ac:dyDescent="0.25">
      <c r="A237" s="3" t="str">
        <f>([1]UKBuilding_List!A237)</f>
        <v>0283</v>
      </c>
      <c r="B237" s="4" t="str">
        <f>([1]UKBuilding_List!B237)</f>
        <v>Hagan Baseball Stadium</v>
      </c>
    </row>
    <row r="238" spans="1:2" x14ac:dyDescent="0.25">
      <c r="A238" s="3" t="str">
        <f>([1]UKBuilding_List!A238)</f>
        <v>0284</v>
      </c>
      <c r="B238" s="4" t="str">
        <f>([1]UKBuilding_List!B238)</f>
        <v>Kentucky Clinic</v>
      </c>
    </row>
    <row r="239" spans="1:2" x14ac:dyDescent="0.25">
      <c r="A239" s="3" t="str">
        <f>([1]UKBuilding_List!A239)</f>
        <v>0285</v>
      </c>
      <c r="B239" s="4" t="str">
        <f>([1]UKBuilding_List!B239)</f>
        <v>Nutter Field House</v>
      </c>
    </row>
    <row r="240" spans="1:2" x14ac:dyDescent="0.25">
      <c r="A240" s="3" t="str">
        <f>([1]UKBuilding_List!A240)</f>
        <v>0286</v>
      </c>
      <c r="B240" s="4" t="str">
        <f>([1]UKBuilding_List!B240)</f>
        <v>A.S.T.E.C.C.</v>
      </c>
    </row>
    <row r="241" spans="1:2" x14ac:dyDescent="0.25">
      <c r="A241" s="3" t="str">
        <f>([1]UKBuilding_List!A241)</f>
        <v>0287</v>
      </c>
      <c r="B241" s="4" t="str">
        <f>([1]UKBuilding_List!B241)</f>
        <v>Electric HVAC Building</v>
      </c>
    </row>
    <row r="242" spans="1:2" x14ac:dyDescent="0.25">
      <c r="A242" s="3" t="str">
        <f>([1]UKBuilding_List!A242)</f>
        <v>0288</v>
      </c>
      <c r="B242" s="4" t="str">
        <f>([1]UKBuilding_List!B242)</f>
        <v>PPD Greenhouse</v>
      </c>
    </row>
    <row r="243" spans="1:2" x14ac:dyDescent="0.25">
      <c r="A243" s="3" t="str">
        <f>([1]UKBuilding_List!A243)</f>
        <v>0289</v>
      </c>
      <c r="B243" s="4" t="str">
        <f>([1]UKBuilding_List!B243)</f>
        <v>Hazardous Waste Storage</v>
      </c>
    </row>
    <row r="244" spans="1:2" x14ac:dyDescent="0.25">
      <c r="A244" s="3" t="str">
        <f>([1]UKBuilding_List!A244)</f>
        <v>0293</v>
      </c>
      <c r="B244" s="4" t="str">
        <f>([1]UKBuilding_List!B244)</f>
        <v>UK Chandler Hospital</v>
      </c>
    </row>
    <row r="245" spans="1:2" x14ac:dyDescent="0.25">
      <c r="A245" s="3" t="str">
        <f>([1]UKBuilding_List!A245)</f>
        <v>0294</v>
      </c>
      <c r="B245" s="4" t="str">
        <f>([1]UKBuilding_List!B245)</f>
        <v>Gill Heart Institute</v>
      </c>
    </row>
    <row r="246" spans="1:2" x14ac:dyDescent="0.25">
      <c r="A246" s="3" t="str">
        <f>([1]UKBuilding_List!A246)</f>
        <v>0297</v>
      </c>
      <c r="B246" s="4" t="str">
        <f>([1]UKBuilding_List!B246)</f>
        <v>Dental Science Building</v>
      </c>
    </row>
    <row r="247" spans="1:2" x14ac:dyDescent="0.25">
      <c r="A247" s="3" t="str">
        <f>([1]UKBuilding_List!A247)</f>
        <v>0298</v>
      </c>
      <c r="B247" s="4" t="str">
        <f>([1]UKBuilding_List!B247)</f>
        <v>William R. Willard Medical Education Building</v>
      </c>
    </row>
    <row r="248" spans="1:2" x14ac:dyDescent="0.25">
      <c r="A248" s="3" t="str">
        <f>([1]UKBuilding_List!A248)</f>
        <v>0300</v>
      </c>
      <c r="B248" s="4" t="str">
        <f>([1]UKBuilding_List!B248)</f>
        <v>Arboretum Tool Shed</v>
      </c>
    </row>
    <row r="249" spans="1:2" x14ac:dyDescent="0.25">
      <c r="A249" s="3" t="str">
        <f>([1]UKBuilding_List!A249)</f>
        <v>0301</v>
      </c>
      <c r="B249" s="4" t="str">
        <f>([1]UKBuilding_List!B249)</f>
        <v>154 Bonnie Brae</v>
      </c>
    </row>
    <row r="250" spans="1:2" x14ac:dyDescent="0.25">
      <c r="A250" s="3" t="str">
        <f>([1]UKBuilding_List!A250)</f>
        <v>0302</v>
      </c>
      <c r="B250" s="4" t="str">
        <f>([1]UKBuilding_List!B250)</f>
        <v>Dorotha Oatts Smith Visitor Center</v>
      </c>
    </row>
    <row r="251" spans="1:2" x14ac:dyDescent="0.25">
      <c r="A251" s="3" t="str">
        <f>([1]UKBuilding_List!A251)</f>
        <v>0305</v>
      </c>
      <c r="B251" s="4" t="str">
        <f>([1]UKBuilding_List!B251)</f>
        <v>Peter P. Bosomworth Health Sciences Research Building</v>
      </c>
    </row>
    <row r="252" spans="1:2" x14ac:dyDescent="0.25">
      <c r="A252" s="3" t="str">
        <f>([1]UKBuilding_List!A252)</f>
        <v>0312</v>
      </c>
      <c r="B252" s="4" t="str">
        <f>([1]UKBuilding_List!B252)</f>
        <v>Plant Sciences</v>
      </c>
    </row>
    <row r="253" spans="1:2" x14ac:dyDescent="0.25">
      <c r="A253" s="3" t="str">
        <f>([1]UKBuilding_List!A253)</f>
        <v>0314</v>
      </c>
      <c r="B253" s="4" t="str">
        <f>([1]UKBuilding_List!B253)</f>
        <v>252 East Maxwell St</v>
      </c>
    </row>
    <row r="254" spans="1:2" x14ac:dyDescent="0.25">
      <c r="A254" s="3" t="str">
        <f>([1]UKBuilding_List!A254)</f>
        <v>0315</v>
      </c>
      <c r="B254" s="4" t="str">
        <f>([1]UKBuilding_List!B254)</f>
        <v>206 East Maxwell St</v>
      </c>
    </row>
    <row r="255" spans="1:2" x14ac:dyDescent="0.25">
      <c r="A255" s="3" t="str">
        <f>([1]UKBuilding_List!A255)</f>
        <v>0324</v>
      </c>
      <c r="B255" s="4" t="str">
        <f>([1]UKBuilding_List!B255)</f>
        <v>315 Scott St</v>
      </c>
    </row>
    <row r="256" spans="1:2" x14ac:dyDescent="0.25">
      <c r="A256" s="3" t="str">
        <f>([1]UKBuilding_List!A256)</f>
        <v>0325</v>
      </c>
      <c r="B256" s="4" t="str">
        <f>([1]UKBuilding_List!B256)</f>
        <v>317 Scott St</v>
      </c>
    </row>
    <row r="257" spans="1:2" x14ac:dyDescent="0.25">
      <c r="A257" s="3" t="str">
        <f>([1]UKBuilding_List!A257)</f>
        <v>0327</v>
      </c>
      <c r="B257" s="4" t="str">
        <f>([1]UKBuilding_List!B257)</f>
        <v>321 Scott St</v>
      </c>
    </row>
    <row r="258" spans="1:2" x14ac:dyDescent="0.25">
      <c r="A258" s="3" t="str">
        <f>([1]UKBuilding_List!A258)</f>
        <v>0333</v>
      </c>
      <c r="B258" s="4" t="str">
        <f>([1]UKBuilding_List!B258)</f>
        <v>641 South Limestone St</v>
      </c>
    </row>
    <row r="259" spans="1:2" x14ac:dyDescent="0.25">
      <c r="A259" s="3" t="str">
        <f>([1]UKBuilding_List!A259)</f>
        <v>0336</v>
      </c>
      <c r="B259" s="4" t="str">
        <f>([1]UKBuilding_List!B259)</f>
        <v>Thomas D Clark Building</v>
      </c>
    </row>
    <row r="260" spans="1:2" x14ac:dyDescent="0.25">
      <c r="A260" s="3" t="str">
        <f>([1]UKBuilding_List!A260)</f>
        <v>0337</v>
      </c>
      <c r="B260" s="4" t="str">
        <f>([1]UKBuilding_List!B260)</f>
        <v>663 South Limestone Garage</v>
      </c>
    </row>
    <row r="261" spans="1:2" x14ac:dyDescent="0.25">
      <c r="A261" s="3" t="str">
        <f>([1]UKBuilding_List!A261)</f>
        <v>0343</v>
      </c>
      <c r="B261" s="4" t="str">
        <f>([1]UKBuilding_List!B261)</f>
        <v>Bingham Davis House</v>
      </c>
    </row>
    <row r="262" spans="1:2" x14ac:dyDescent="0.25">
      <c r="A262" s="3" t="str">
        <f>([1]UKBuilding_List!A262)</f>
        <v>0344</v>
      </c>
      <c r="B262" s="4" t="str">
        <f>([1]UKBuilding_List!B262)</f>
        <v>Raymond F. Betts House</v>
      </c>
    </row>
    <row r="263" spans="1:2" x14ac:dyDescent="0.25">
      <c r="A263" s="3" t="str">
        <f>([1]UKBuilding_List!A263)</f>
        <v>0345</v>
      </c>
      <c r="B263" s="4" t="str">
        <f>([1]UKBuilding_List!B263)</f>
        <v>Max Kade German House and Cultural Center</v>
      </c>
    </row>
    <row r="264" spans="1:2" x14ac:dyDescent="0.25">
      <c r="A264" s="3" t="str">
        <f>([1]UKBuilding_List!A264)</f>
        <v>0346</v>
      </c>
      <c r="B264" s="4" t="str">
        <f>([1]UKBuilding_List!B264)</f>
        <v>654 Maxwelton Ct</v>
      </c>
    </row>
    <row r="265" spans="1:2" x14ac:dyDescent="0.25">
      <c r="A265" s="3" t="str">
        <f>([1]UKBuilding_List!A265)</f>
        <v>0347</v>
      </c>
      <c r="B265" s="4" t="str">
        <f>([1]UKBuilding_List!B265)</f>
        <v>624 Maxwelton Ct</v>
      </c>
    </row>
    <row r="266" spans="1:2" x14ac:dyDescent="0.25">
      <c r="A266" s="3" t="str">
        <f>([1]UKBuilding_List!A266)</f>
        <v>0348</v>
      </c>
      <c r="B266" s="4" t="str">
        <f>([1]UKBuilding_List!B266)</f>
        <v>626 Maxwelton Ct</v>
      </c>
    </row>
    <row r="267" spans="1:2" x14ac:dyDescent="0.25">
      <c r="A267" s="3" t="str">
        <f>([1]UKBuilding_List!A267)</f>
        <v>0349</v>
      </c>
      <c r="B267" s="4" t="str">
        <f>([1]UKBuilding_List!B267)</f>
        <v>641 Maxwelton Ct</v>
      </c>
    </row>
    <row r="268" spans="1:2" x14ac:dyDescent="0.25">
      <c r="A268" s="3" t="str">
        <f>([1]UKBuilding_List!A268)</f>
        <v>0350</v>
      </c>
      <c r="B268" s="4" t="str">
        <f>([1]UKBuilding_List!B268)</f>
        <v>643 Maxwelton Ct</v>
      </c>
    </row>
    <row r="269" spans="1:2" x14ac:dyDescent="0.25">
      <c r="A269" s="3" t="str">
        <f>([1]UKBuilding_List!A269)</f>
        <v>0351</v>
      </c>
      <c r="B269" s="4" t="str">
        <f>([1]UKBuilding_List!B269)</f>
        <v>644 Maxwelton Ct</v>
      </c>
    </row>
    <row r="270" spans="1:2" x14ac:dyDescent="0.25">
      <c r="A270" s="3" t="str">
        <f>([1]UKBuilding_List!A270)</f>
        <v>0353</v>
      </c>
      <c r="B270" s="4" t="str">
        <f>([1]UKBuilding_List!B270)</f>
        <v>520 Oldham Ct</v>
      </c>
    </row>
    <row r="271" spans="1:2" x14ac:dyDescent="0.25">
      <c r="A271" s="3" t="str">
        <f>([1]UKBuilding_List!A271)</f>
        <v>0361</v>
      </c>
      <c r="B271" s="4" t="str">
        <f>([1]UKBuilding_List!B271)</f>
        <v>402 Pennsylvania Ct</v>
      </c>
    </row>
    <row r="272" spans="1:2" x14ac:dyDescent="0.25">
      <c r="A272" s="3" t="str">
        <f>([1]UKBuilding_List!A272)</f>
        <v>0362</v>
      </c>
      <c r="B272" s="4" t="str">
        <f>([1]UKBuilding_List!B272)</f>
        <v>405 Pennsylvania Ct</v>
      </c>
    </row>
    <row r="273" spans="1:2" x14ac:dyDescent="0.25">
      <c r="A273" s="3" t="str">
        <f>([1]UKBuilding_List!A273)</f>
        <v>0363</v>
      </c>
      <c r="B273" s="4" t="str">
        <f>([1]UKBuilding_List!B273)</f>
        <v>406 Pennsylvania Ct</v>
      </c>
    </row>
    <row r="274" spans="1:2" x14ac:dyDescent="0.25">
      <c r="A274" s="3" t="str">
        <f>([1]UKBuilding_List!A274)</f>
        <v>0365</v>
      </c>
      <c r="B274" s="4" t="str">
        <f>([1]UKBuilding_List!B274)</f>
        <v>410 Pennsylvania Ct</v>
      </c>
    </row>
    <row r="275" spans="1:2" x14ac:dyDescent="0.25">
      <c r="A275" s="3" t="str">
        <f>([1]UKBuilding_List!A275)</f>
        <v>0377</v>
      </c>
      <c r="B275" s="4" t="str">
        <f>([1]UKBuilding_List!B275)</f>
        <v>319 Rose Lane</v>
      </c>
    </row>
    <row r="276" spans="1:2" x14ac:dyDescent="0.25">
      <c r="A276" s="3" t="str">
        <f>([1]UKBuilding_List!A276)</f>
        <v>0378</v>
      </c>
      <c r="B276" s="4" t="str">
        <f>([1]UKBuilding_List!B276)</f>
        <v>321 Rose Lane</v>
      </c>
    </row>
    <row r="277" spans="1:2" x14ac:dyDescent="0.25">
      <c r="A277" s="3" t="str">
        <f>([1]UKBuilding_List!A277)</f>
        <v>0381</v>
      </c>
      <c r="B277" s="4" t="str">
        <f>([1]UKBuilding_List!B277)</f>
        <v>162-164 Gazette Avenue</v>
      </c>
    </row>
    <row r="278" spans="1:2" x14ac:dyDescent="0.25">
      <c r="A278" s="3" t="str">
        <f>([1]UKBuilding_List!A278)</f>
        <v>0386</v>
      </c>
      <c r="B278" s="4" t="str">
        <f>([1]UKBuilding_List!B278)</f>
        <v>150 Gazette Avenue</v>
      </c>
    </row>
    <row r="279" spans="1:2" x14ac:dyDescent="0.25">
      <c r="A279" s="3" t="str">
        <f>([1]UKBuilding_List!A279)</f>
        <v>0390</v>
      </c>
      <c r="B279" s="4" t="str">
        <f>([1]UKBuilding_List!B279)</f>
        <v>Bus Shelter #1</v>
      </c>
    </row>
    <row r="280" spans="1:2" x14ac:dyDescent="0.25">
      <c r="A280" s="3" t="str">
        <f>([1]UKBuilding_List!A280)</f>
        <v>0391</v>
      </c>
      <c r="B280" s="4" t="str">
        <f>([1]UKBuilding_List!B280)</f>
        <v>Bus Shelter #2</v>
      </c>
    </row>
    <row r="281" spans="1:2" x14ac:dyDescent="0.25">
      <c r="A281" s="3" t="str">
        <f>([1]UKBuilding_List!A281)</f>
        <v>0392</v>
      </c>
      <c r="B281" s="4" t="str">
        <f>([1]UKBuilding_List!B281)</f>
        <v>Bus Shelter #3</v>
      </c>
    </row>
    <row r="282" spans="1:2" x14ac:dyDescent="0.25">
      <c r="A282" s="3" t="str">
        <f>([1]UKBuilding_List!A282)</f>
        <v>0393</v>
      </c>
      <c r="B282" s="4" t="str">
        <f>([1]UKBuilding_List!B282)</f>
        <v>Bus Shelter #7</v>
      </c>
    </row>
    <row r="283" spans="1:2" x14ac:dyDescent="0.25">
      <c r="A283" s="3" t="str">
        <f>([1]UKBuilding_List!A283)</f>
        <v>0394</v>
      </c>
      <c r="B283" s="4" t="str">
        <f>([1]UKBuilding_List!B283)</f>
        <v>Bus Shelter #6</v>
      </c>
    </row>
    <row r="284" spans="1:2" x14ac:dyDescent="0.25">
      <c r="A284" s="3" t="str">
        <f>([1]UKBuilding_List!A284)</f>
        <v>0397</v>
      </c>
      <c r="B284" s="4" t="str">
        <f>([1]UKBuilding_List!B284)</f>
        <v>Bus Shelter #9</v>
      </c>
    </row>
    <row r="285" spans="1:2" x14ac:dyDescent="0.25">
      <c r="A285" s="3" t="str">
        <f>([1]UKBuilding_List!A285)</f>
        <v>0398</v>
      </c>
      <c r="B285" s="4" t="str">
        <f>([1]UKBuilding_List!B285)</f>
        <v>Bus Shelter #10</v>
      </c>
    </row>
    <row r="286" spans="1:2" x14ac:dyDescent="0.25">
      <c r="A286" s="3" t="str">
        <f>([1]UKBuilding_List!A286)</f>
        <v>0399</v>
      </c>
      <c r="B286" s="4" t="str">
        <f>([1]UKBuilding_List!B286)</f>
        <v>Bus Shelter #11</v>
      </c>
    </row>
    <row r="287" spans="1:2" x14ac:dyDescent="0.25">
      <c r="A287" s="3" t="str">
        <f>([1]UKBuilding_List!A287)</f>
        <v>0400</v>
      </c>
      <c r="B287" s="4" t="str">
        <f>([1]UKBuilding_List!B287)</f>
        <v>Ellen H. Richards House</v>
      </c>
    </row>
    <row r="288" spans="1:2" x14ac:dyDescent="0.25">
      <c r="A288" s="3" t="str">
        <f>([1]UKBuilding_List!A288)</f>
        <v>0401</v>
      </c>
      <c r="B288" s="4" t="str">
        <f>([1]UKBuilding_List!B288)</f>
        <v>Weldon House</v>
      </c>
    </row>
    <row r="289" spans="1:2" x14ac:dyDescent="0.25">
      <c r="A289" s="3" t="str">
        <f>([1]UKBuilding_List!A289)</f>
        <v>0402</v>
      </c>
      <c r="B289" s="4" t="str">
        <f>([1]UKBuilding_List!B289)</f>
        <v>147 Washington Ave</v>
      </c>
    </row>
    <row r="290" spans="1:2" x14ac:dyDescent="0.25">
      <c r="A290" s="3" t="str">
        <f>([1]UKBuilding_List!A290)</f>
        <v>0412</v>
      </c>
      <c r="B290" s="4" t="str">
        <f>([1]UKBuilding_List!B290)</f>
        <v>403 Pennsylvania Ct</v>
      </c>
    </row>
    <row r="291" spans="1:2" x14ac:dyDescent="0.25">
      <c r="A291" s="3" t="str">
        <f>([1]UKBuilding_List!A291)</f>
        <v>0413</v>
      </c>
      <c r="B291" s="4" t="str">
        <f>([1]UKBuilding_List!B291)</f>
        <v>Softball/Soccer Locker Rooms</v>
      </c>
    </row>
    <row r="292" spans="1:2" x14ac:dyDescent="0.25">
      <c r="A292" s="3" t="str">
        <f>([1]UKBuilding_List!A292)</f>
        <v>0416</v>
      </c>
      <c r="B292" s="4" t="str">
        <f>([1]UKBuilding_List!B292)</f>
        <v>Bus Shelter #12</v>
      </c>
    </row>
    <row r="293" spans="1:2" x14ac:dyDescent="0.25">
      <c r="A293" s="3" t="str">
        <f>([1]UKBuilding_List!A293)</f>
        <v>0417</v>
      </c>
      <c r="B293" s="4" t="str">
        <f>([1]UKBuilding_List!B293)</f>
        <v>660 South Limestone</v>
      </c>
    </row>
    <row r="294" spans="1:2" x14ac:dyDescent="0.25">
      <c r="A294" s="3" t="str">
        <f>([1]UKBuilding_List!A294)</f>
        <v>0418</v>
      </c>
      <c r="B294" s="4" t="str">
        <f>([1]UKBuilding_List!B294)</f>
        <v>Bus Shelter #4</v>
      </c>
    </row>
    <row r="295" spans="1:2" x14ac:dyDescent="0.25">
      <c r="A295" s="3" t="str">
        <f>([1]UKBuilding_List!A295)</f>
        <v>0419</v>
      </c>
      <c r="B295" s="4" t="str">
        <f>([1]UKBuilding_List!B295)</f>
        <v>Bus Shelter #13</v>
      </c>
    </row>
    <row r="296" spans="1:2" x14ac:dyDescent="0.25">
      <c r="A296" s="3" t="str">
        <f>([1]UKBuilding_List!A296)</f>
        <v>0420</v>
      </c>
      <c r="B296" s="4" t="str">
        <f>([1]UKBuilding_List!B296)</f>
        <v>424 Euclid Avenue</v>
      </c>
    </row>
    <row r="297" spans="1:2" x14ac:dyDescent="0.25">
      <c r="A297" s="3" t="str">
        <f>([1]UKBuilding_List!A297)</f>
        <v>0428</v>
      </c>
      <c r="B297" s="4" t="str">
        <f>([1]UKBuilding_List!B297)</f>
        <v>457 Woodland Ave</v>
      </c>
    </row>
    <row r="298" spans="1:2" x14ac:dyDescent="0.25">
      <c r="A298" s="3" t="str">
        <f>([1]UKBuilding_List!A298)</f>
        <v>0432</v>
      </c>
      <c r="B298" s="4" t="str">
        <f>([1]UKBuilding_List!B298)</f>
        <v>Commonwealth House</v>
      </c>
    </row>
    <row r="299" spans="1:2" x14ac:dyDescent="0.25">
      <c r="A299" s="3" t="str">
        <f>([1]UKBuilding_List!A299)</f>
        <v>0433</v>
      </c>
      <c r="B299" s="4" t="str">
        <f>([1]UKBuilding_List!B299)</f>
        <v>William E and Casiana Schmidt Vocal Arts Center</v>
      </c>
    </row>
    <row r="300" spans="1:2" x14ac:dyDescent="0.25">
      <c r="A300" s="3" t="str">
        <f>([1]UKBuilding_List!A300)</f>
        <v>0442</v>
      </c>
      <c r="B300" s="4" t="str">
        <f>([1]UKBuilding_List!B300)</f>
        <v>Ligon House</v>
      </c>
    </row>
    <row r="301" spans="1:2" x14ac:dyDescent="0.25">
      <c r="A301" s="3" t="str">
        <f>([1]UKBuilding_List!A301)</f>
        <v>0446</v>
      </c>
      <c r="B301" s="4" t="str">
        <f>([1]UKBuilding_List!B301)</f>
        <v>Softball Stadium</v>
      </c>
    </row>
    <row r="302" spans="1:2" x14ac:dyDescent="0.25">
      <c r="A302" s="3" t="str">
        <f>([1]UKBuilding_List!A302)</f>
        <v>0447</v>
      </c>
      <c r="B302" s="4" t="str">
        <f>([1]UKBuilding_List!B302)</f>
        <v>Hitting Pavilion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 Fraternity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Structure #6</v>
      </c>
    </row>
    <row r="341" spans="1:2" x14ac:dyDescent="0.25">
      <c r="A341" s="3" t="str">
        <f>([1]UKBuilding_List!A341)</f>
        <v>0572</v>
      </c>
      <c r="B341" s="4" t="str">
        <f>([1]UKBuilding_List!B341)</f>
        <v>Parking Structure #7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Structure #8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0633</v>
      </c>
      <c r="B371" s="4" t="str">
        <f>([1]UKBuilding_List!B371)</f>
        <v>Davis Marksbury Building</v>
      </c>
    </row>
    <row r="372" spans="1:2" x14ac:dyDescent="0.25">
      <c r="A372" s="3" t="str">
        <f>([1]UKBuilding_List!A372)</f>
        <v>0636</v>
      </c>
      <c r="B372" s="4" t="str">
        <f>([1]UKBuilding_List!B372)</f>
        <v>411 Pennsylvania Court</v>
      </c>
    </row>
    <row r="373" spans="1:2" x14ac:dyDescent="0.25">
      <c r="A373" s="3" t="str">
        <f>([1]UKBuilding_List!A373)</f>
        <v>0637</v>
      </c>
      <c r="B373" s="4" t="str">
        <f>([1]UKBuilding_List!B373)</f>
        <v>1041 S. Limestone St.</v>
      </c>
    </row>
    <row r="374" spans="1:2" x14ac:dyDescent="0.25">
      <c r="A374" s="3" t="str">
        <f>([1]UKBuilding_List!A374)</f>
        <v>0639</v>
      </c>
      <c r="B374" s="4" t="str">
        <f>([1]UKBuilding_List!B374)</f>
        <v>1045 S. Limestone St</v>
      </c>
    </row>
    <row r="375" spans="1:2" x14ac:dyDescent="0.25">
      <c r="A375" s="3" t="str">
        <f>([1]UKBuilding_List!A375)</f>
        <v>0641</v>
      </c>
      <c r="B375" s="4" t="str">
        <f>([1]UKBuilding_List!B375)</f>
        <v>409 Pennsylvania Ct</v>
      </c>
    </row>
    <row r="376" spans="1:2" x14ac:dyDescent="0.25">
      <c r="A376" s="3" t="str">
        <f>([1]UKBuilding_List!A376)</f>
        <v>0644</v>
      </c>
      <c r="B376" s="4" t="str">
        <f>([1]UKBuilding_List!B376)</f>
        <v>Wildcat Coal Lodge</v>
      </c>
    </row>
    <row r="377" spans="1:2" x14ac:dyDescent="0.25">
      <c r="A377" s="3" t="str">
        <f>([1]UKBuilding_List!A377)</f>
        <v>0645</v>
      </c>
      <c r="B377" s="4" t="str">
        <f>([1]UKBuilding_List!B377)</f>
        <v>179 Leader Ave</v>
      </c>
    </row>
    <row r="378" spans="1:2" x14ac:dyDescent="0.25">
      <c r="A378" s="3" t="str">
        <f>([1]UKBuilding_List!A378)</f>
        <v>0646</v>
      </c>
      <c r="B378" s="4" t="str">
        <f>([1]UKBuilding_List!B378)</f>
        <v>404 Pennsylvania Ct</v>
      </c>
    </row>
    <row r="379" spans="1:2" x14ac:dyDescent="0.25">
      <c r="A379" s="3" t="str">
        <f>([1]UKBuilding_List!A379)</f>
        <v>0647</v>
      </c>
      <c r="B379" s="4" t="str">
        <f>([1]UKBuilding_List!B379)</f>
        <v>213 Transcript Ave</v>
      </c>
    </row>
    <row r="380" spans="1:2" x14ac:dyDescent="0.25">
      <c r="A380" s="3" t="str">
        <f>([1]UKBuilding_List!A380)</f>
        <v>0648</v>
      </c>
      <c r="B380" s="4" t="str">
        <f>([1]UKBuilding_List!B380)</f>
        <v>221 Transcript Ave</v>
      </c>
    </row>
    <row r="381" spans="1:2" x14ac:dyDescent="0.25">
      <c r="A381" s="3" t="str">
        <f>([1]UKBuilding_List!A381)</f>
        <v>0649</v>
      </c>
      <c r="B381" s="4" t="str">
        <f>([1]UKBuilding_List!B381)</f>
        <v>217 Transcript Ave</v>
      </c>
    </row>
    <row r="382" spans="1:2" x14ac:dyDescent="0.25">
      <c r="A382" s="3" t="str">
        <f>([1]UKBuilding_List!A382)</f>
        <v>0650</v>
      </c>
      <c r="B382" s="4" t="str">
        <f>([1]UKBuilding_List!B382)</f>
        <v>Second New Housing - North Campus</v>
      </c>
    </row>
    <row r="383" spans="1:2" x14ac:dyDescent="0.25">
      <c r="A383" s="3">
        <f>([1]UKBuilding_List!A383)</f>
        <v>1200</v>
      </c>
      <c r="B383" s="4" t="str">
        <f>([1]UKBuilding_List!B383)</f>
        <v>Electric Substation #1</v>
      </c>
    </row>
    <row r="384" spans="1:2" x14ac:dyDescent="0.25">
      <c r="A384" s="3">
        <f>([1]UKBuilding_List!A384)</f>
        <v>1201</v>
      </c>
      <c r="B384" s="4" t="str">
        <f>([1]UKBuilding_List!B384)</f>
        <v>Electric Substation #3</v>
      </c>
    </row>
    <row r="385" spans="1:2" x14ac:dyDescent="0.25">
      <c r="A385" s="3" t="str">
        <f>([1]UKBuilding_List!A385)</f>
        <v>8633</v>
      </c>
      <c r="B385" s="4" t="str">
        <f>([1]UKBuilding_List!B385)</f>
        <v>UK HealthCare Good Samaritan Hospital</v>
      </c>
    </row>
    <row r="386" spans="1:2" x14ac:dyDescent="0.25">
      <c r="A386" s="3" t="str">
        <f>([1]UKBuilding_List!A386)</f>
        <v>9127</v>
      </c>
      <c r="B386" s="4" t="str">
        <f>([1]UKBuilding_List!B386)</f>
        <v>1101 S. Limestone</v>
      </c>
    </row>
    <row r="387" spans="1:2" x14ac:dyDescent="0.25">
      <c r="A387" s="3">
        <f>([1]UKBuilding_List!A387)</f>
        <v>9813</v>
      </c>
      <c r="B387" s="4" t="str">
        <f>([1]UKBuilding_List!B387)</f>
        <v>UK Child Care Development Center</v>
      </c>
    </row>
    <row r="388" spans="1:2" x14ac:dyDescent="0.25">
      <c r="A388" s="3" t="str">
        <f>([1]UKBuilding_List!A388)</f>
        <v>9925</v>
      </c>
      <c r="B388" s="4" t="str">
        <f>([1]UKBuilding_List!B388)</f>
        <v>Alpha Phi Sorority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2011-05-04T17:55:32Z</cp:lastPrinted>
  <dcterms:created xsi:type="dcterms:W3CDTF">2011-05-03T21:43:50Z</dcterms:created>
  <dcterms:modified xsi:type="dcterms:W3CDTF">2012-07-23T17:38:48Z</dcterms:modified>
</cp:coreProperties>
</file>