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<sst xmlns="http://schemas.openxmlformats.org/spreadsheetml/2006/main" count="109" uniqueCount="80">
  <si>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</si>
  <si>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</si>
  <si>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</si>
  <si>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</si>
  <si>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</si>
  <si>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</si>
  <si>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</si>
  <si>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</si>
  <si>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</si>
  <si>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</si>
  <si>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</si>
  <si>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</si>
  <si>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</si>
  <si>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</si>
  <si>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</si>
  <si>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</si>
  <si>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</si>
  <si>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</si>
  <si>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</si>
  <si>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</si>
  <si>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</si>
  <si>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</si>
  <si>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</si>
  <si>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</si>
  <si>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</si>
  <si>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</si>
  <si>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</si>
  <si>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</si>
  <si>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</si>
  <si>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</si>
  <si>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</si>
  <si>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</si>
  <si>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</si>
  <si>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</si>
  <si>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</si>
  <si>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</si>
  <si>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</si>
  <si>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</si>
  <si>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</si>
  <si>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</si>
  <si>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</si>
  <si>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</si>
  <si>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</si>
  <si>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</si>
  <si>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</si>
  <si>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</si>
  <si>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</si>
  <si>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</si>
  <si>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</si>
  <si>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</si>
  <si>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</si>
  <si>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</si>
  <si>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</si>
  <si>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</si>
  <si>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</si>
  <si>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</si>
  <si>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</si>
  <si>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</si>
  <si>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</si>
  <si>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</si>
  <si>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</si>
  <si>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</si>
  <si>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</si>
  <si>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</si>
  <si>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</si>
  <si>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</si>
  <si>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</si>
  <si>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</si>
  <si>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</si>
  <si>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</si>
  <si>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</si>
  <si>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</si>
  <si>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</si>
  <si>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0298</t>
  </si>
  <si>
    <t>MN0105</t>
  </si>
  <si>
    <t>01</t>
  </si>
  <si>
    <t>MN0107</t>
  </si>
  <si>
    <t>M100NE</t>
  </si>
  <si>
    <t>LX-0298-01-MN0107</t>
  </si>
  <si>
    <t>MEDICAL SCIENCE - Room MN0107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</si>
</sst>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4" zoomScale="90" zoomScaleNormal="90" workbookViewId="0">
      <selection activeCell="E13" sqref="E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43089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William R. Willard Medical Education Building</v>
      </c>
      <c r="C2" s="78"/>
      <c r="F2" s="69" t="s">
        <v>12</v>
      </c>
      <c r="G2" s="22" t="s">
        <v>69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28</v>
      </c>
      <c r="D6" s="41" t="s">
        <v>5</v>
      </c>
      <c r="E6" s="50">
        <v>517</v>
      </c>
      <c r="F6" s="50">
        <v>156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76</v>
      </c>
      <c r="B7" s="48" t="s">
        <v>75</v>
      </c>
      <c r="C7" s="42" t="s">
        <v>24</v>
      </c>
      <c r="D7" s="41" t="s">
        <v>5</v>
      </c>
      <c r="E7" s="50">
        <v>0</v>
      </c>
      <c r="F7" s="50">
        <v>320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 t="s">
        <v>77</v>
      </c>
      <c r="B8" s="48" t="s">
        <v>75</v>
      </c>
      <c r="C8" s="42" t="s">
        <v>71</v>
      </c>
      <c r="D8" s="41" t="s">
        <v>5</v>
      </c>
      <c r="E8" s="50">
        <v>979</v>
      </c>
      <c r="F8" s="50">
        <v>980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43089</v>
      </c>
    </row>
    <row r="2" spans="1:10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78</v>
      </c>
      <c r="B6" s="80" t="s">
        <v>79</v>
      </c>
      <c r="C6" s="41" t="s">
        <v>63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 t="str">
        <f>([3]UKBuilding_List!A363)</f>
        <v>0708</v>
      </c>
      <c r="B363" s="3" t="str">
        <f>VLOOKUP(A363,[3]UKBuilding_List!$A$1:$D$376,3,FALSE)</f>
        <v>Kiln Enclosure Building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2017-12-22T15:56:55Z</dcterms:modified>
</cp:coreProperties>
</file>