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<sst xmlns="http://schemas.openxmlformats.org/spreadsheetml/2006/main" count="823" uniqueCount="800">
  <si>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</si>
  <si>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</si>
  <si>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</si>
  <si>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</si>
  <si>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</si>
  <si>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</si>
  <si>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</si>
  <si>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</si>
  <si>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</si>
  <si>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</si>
  <si>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</si>
  <si>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</si>
  <si>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</si>
  <si>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</si>
  <si>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</si>
  <si>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</si>
  <si>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</si>
  <si>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</si>
  <si>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</si>
  <si>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</si>
  <si>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</si>
  <si>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</si>
  <si>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</si>
  <si>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</si>
  <si>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</si>
  <si>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</si>
  <si>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</si>
  <si>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</si>
  <si>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</si>
  <si>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</si>
  <si>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</si>
  <si>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</si>
  <si>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</si>
  <si>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</si>
  <si>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</si>
  <si>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</si>
  <si>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</si>
  <si>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</si>
  <si>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</si>
  <si>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</si>
  <si>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</si>
  <si>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</si>
  <si>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</si>
  <si>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</si>
  <si>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</si>
  <si>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</si>
  <si>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</si>
  <si>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</si>
  <si>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</si>
  <si>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</si>
  <si>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</si>
  <si>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</si>
  <si>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</si>
  <si>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</si>
  <si>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</si>
  <si>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</si>
  <si>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</si>
  <si>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</si>
  <si>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</si>
  <si>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</si>
  <si>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</si>
  <si>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</si>
  <si>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</si>
  <si>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</si>
  <si>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</si>
  <si>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</si>
  <si>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</si>
  <si>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</si>
  <si>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</si>
  <si>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</si>
  <si>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</si>
  <si>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</si>
  <si>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</si>
  <si>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</si>
  <si>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</si>
  <si>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</si>
  <si>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</si>
  <si>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</si>
  <si>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</si>
  <si>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</si>
  <si>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</si>
  <si>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</si>
  <si>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</si>
  <si>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</si>
  <si>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</si>
  <si>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</si>
  <si>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</si>
  <si>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</si>
  <si>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</si>
  <si>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</si>
  <si>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</si>
  <si>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</si>
  <si>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</si>
  <si>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</si>
  <si>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</si>
  <si>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</si>
  <si>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</si>
  <si>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</si>
  <si>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</si>
  <si>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</si>
  <si>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</si>
  <si>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</si>
  <si>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</si>
  <si>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</si>
  <si>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</si>
  <si>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</si>
  <si>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</si>
  <si>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</si>
  <si>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</si>
  <si>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</si>
  <si>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</si>
  <si>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</si>
  <si>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</si>
  <si>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</si>
  <si>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</si>
  <si>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</si>
  <si>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</si>
  <si>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</si>
  <si>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</si>
  <si>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</si>
  <si>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</si>
  <si>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</si>
  <si>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</si>
  <si>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</si>
  <si>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</si>
  <si>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</si>
  <si>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</si>
  <si>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</si>
  <si>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</si>
  <si>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</si>
  <si>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</si>
  <si>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</si>
  <si>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</si>
  <si>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</si>
  <si>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</si>
  <si>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</si>
  <si>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</si>
  <si>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</si>
  <si>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</si>
  <si>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</si>
  <si>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</si>
  <si>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</si>
  <si>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</si>
  <si>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</si>
  <si>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</si>
  <si>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</si>
  <si>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</si>
  <si>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</si>
  <si>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</si>
  <si>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</si>
  <si>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</si>
  <si>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</si>
  <si>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</si>
  <si>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</si>
  <si>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</si>
  <si>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</si>
  <si>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</si>
  <si>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</si>
  <si>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</si>
  <si>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</si>
  <si>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</si>
  <si>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</si>
  <si>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</si>
  <si>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</si>
  <si>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</si>
  <si>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</si>
  <si>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</si>
  <si>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</si>
  <si>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</si>
  <si>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</si>
  <si>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</si>
  <si>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</si>
  <si>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</si>
  <si>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</si>
  <si>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</si>
  <si>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</si>
  <si>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</si>
  <si>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</si>
  <si>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</si>
  <si>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</si>
  <si>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</si>
  <si>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</si>
  <si>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</si>
  <si>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</si>
  <si>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</si>
  <si>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</si>
  <si>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</si>
  <si>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</si>
  <si>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</si>
  <si>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</si>
  <si>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</si>
  <si>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</si>
  <si>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</si>
  <si>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</si>
  <si>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</si>
  <si>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</si>
  <si>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</si>
  <si>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</si>
  <si>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</si>
  <si>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</si>
  <si>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</si>
  <si>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</si>
  <si>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</si>
  <si>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</si>
  <si>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</si>
  <si>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</si>
  <si>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</si>
  <si>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</si>
  <si>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</si>
  <si>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</si>
  <si>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</si>
  <si>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</si>
  <si>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</si>
  <si>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</si>
  <si>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</si>
  <si>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</si>
  <si>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</si>
  <si>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</si>
  <si>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</si>
  <si>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</si>
  <si>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</si>
  <si>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</si>
  <si>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</si>
  <si>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</si>
  <si>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</si>
  <si>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</si>
  <si>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</si>
  <si>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</si>
  <si>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</si>
  <si>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</si>
  <si>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</si>
  <si>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</si>
  <si>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</si>
  <si>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</si>
  <si>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</si>
  <si>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</si>
  <si>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</si>
  <si>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</si>
  <si>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</si>
  <si>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</si>
  <si>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</si>
  <si>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</si>
  <si>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</si>
  <si>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</si>
  <si>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</si>
  <si>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</si>
  <si>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</si>
  <si>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</si>
  <si>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</si>
  <si>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</si>
  <si>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</si>
  <si>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</si>
  <si>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</si>
  <si>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</si>
  <si>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</si>
  <si>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</si>
  <si>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</si>
  <si>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</si>
  <si>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</si>
  <si>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</si>
  <si>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</si>
  <si>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</si>
  <si>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</si>
  <si>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</si>
  <si>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</si>
  <si>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</si>
  <si>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</si>
  <si>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</si>
  <si>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</si>
  <si>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</si>
  <si>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</si>
  <si>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</si>
  <si>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</si>
  <si>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</si>
  <si>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</si>
  <si>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</si>
  <si>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</si>
  <si>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</si>
  <si>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</si>
  <si>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</si>
  <si>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</si>
  <si>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</si>
  <si>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</si>
  <si>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</si>
  <si>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</si>
  <si>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</si>
  <si>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</si>
  <si>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</si>
  <si>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</si>
  <si>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</si>
  <si>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</si>
  <si>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</si>
  <si>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</si>
  <si>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</si>
  <si>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</si>
  <si>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</si>
  <si>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</si>
  <si>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</si>
  <si>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</si>
  <si>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</si>
  <si>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</si>
  <si>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</si>
  <si>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</si>
  <si>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</si>
  <si>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</si>
  <si>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</si>
  <si>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</si>
  <si>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</si>
  <si>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</si>
  <si>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</si>
  <si>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</si>
  <si>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</si>
  <si>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</si>
  <si>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</si>
  <si>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</si>
  <si>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</si>
  <si>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</si>
  <si>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</si>
  <si>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</si>
  <si>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</si>
  <si>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</si>
  <si>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</si>
  <si>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</si>
  <si>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</si>
  <si>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</si>
  <si>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</si>
  <si>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</si>
  <si>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</si>
  <si>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</si>
  <si>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</si>
  <si>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</si>
  <si>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</si>
  <si>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</si>
  <si>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</si>
  <si>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</si>
  <si>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</si>
  <si>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</si>
  <si>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</si>
  <si>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</si>
  <si>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</si>
  <si>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</si>
  <si>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</si>
  <si>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</si>
  <si>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</si>
  <si>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</si>
  <si>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</si>
  <si>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</si>
  <si>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</si>
  <si>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</si>
  <si>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</si>
  <si>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</si>
  <si>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</si>
  <si>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</si>
  <si>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</si>
  <si>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</si>
  <si>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</si>
  <si>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</si>
  <si>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</si>
  <si>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</si>
  <si>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</si>
  <si>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</si>
  <si>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</si>
  <si>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</si>
  <si>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</si>
  <si>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</si>
  <si>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</si>
  <si>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</si>
  <si>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</si>
  <si>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</si>
  <si>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</si>
  <si>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</si>
  <si>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</si>
  <si>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</si>
  <si>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</si>
  <si>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</si>
  <si>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</si>
  <si>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</si>
  <si>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</si>
  <si>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</si>
  <si>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</si>
  <si>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</si>
  <si>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</si>
  <si>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</si>
  <si>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</si>
  <si>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</si>
  <si>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</si>
  <si>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</si>
  <si>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</si>
  <si>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</si>
  <si>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</si>
  <si>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</si>
  <si>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</si>
  <si>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</si>
  <si>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</si>
  <si>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</si>
  <si>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</si>
  <si>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</si>
  <si>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</si>
  <si>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</si>
  <si>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</si>
  <si>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</si>
  <si>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</si>
  <si>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</si>
  <si>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</si>
  <si>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</si>
  <si>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</si>
  <si>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</si>
  <si>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</si>
  <si>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</si>
  <si>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</si>
  <si>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</si>
  <si>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</si>
  <si>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</si>
  <si>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</si>
  <si>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</si>
  <si>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</si>
  <si>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</si>
  <si>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</si>
  <si>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</si>
  <si>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</si>
  <si>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</si>
  <si>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</si>
  <si>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</si>
  <si>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</si>
  <si>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</si>
  <si>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</si>
  <si>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</si>
  <si>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</si>
  <si>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</si>
  <si>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</si>
  <si>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</si>
  <si>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</si>
  <si>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</si>
  <si>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</si>
  <si>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</si>
  <si>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</si>
  <si>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</si>
  <si>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</si>
  <si>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</si>
  <si>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</si>
  <si>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</si>
  <si>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</si>
  <si>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</si>
  <si>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</si>
  <si>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</si>
  <si>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</si>
  <si>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</si>
  <si>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</si>
  <si>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</si>
  <si>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</si>
  <si>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</si>
  <si>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</si>
  <si>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</si>
  <si>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</si>
  <si>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</si>
  <si>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</si>
  <si>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</si>
  <si>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</si>
  <si>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</si>
  <si>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</si>
  <si>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</si>
  <si>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</si>
  <si>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</si>
  <si>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</si>
  <si>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</si>
  <si>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</si>
  <si>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</si>
  <si>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</si>
  <si>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</si>
  <si>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</si>
  <si>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</si>
  <si>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</si>
  <si>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</si>
  <si>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</si>
  <si>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</si>
  <si>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</si>
  <si>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</si>
  <si>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</si>
  <si>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</si>
  <si>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</si>
  <si>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</si>
  <si>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</si>
  <si>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</si>
  <si>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</si>
  <si>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</si>
  <si>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</si>
  <si>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</si>
  <si>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</si>
  <si>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</si>
  <si>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</si>
  <si>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</si>
  <si>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</si>
  <si>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</si>
  <si>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</si>
  <si>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</si>
  <si>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</si>
  <si>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</si>
  <si>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</si>
  <si>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</si>
  <si>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</si>
  <si>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</si>
  <si>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</si>
  <si>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</si>
  <si>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</si>
  <si>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</si>
  <si>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</si>
  <si>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</si>
  <si>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</si>
  <si>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</si>
  <si>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</si>
  <si>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</si>
  <si>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</si>
  <si>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</si>
  <si>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</si>
  <si>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</si>
  <si>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</si>
  <si>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</si>
  <si>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</si>
  <si>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</si>
  <si>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</si>
  <si>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</si>
  <si>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</si>
  <si>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</si>
  <si>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</si>
  <si>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</si>
  <si>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</si>
  <si>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</si>
  <si>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</si>
  <si>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</si>
  <si>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</si>
  <si>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</si>
  <si>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</si>
  <si>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</si>
  <si>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</si>
  <si>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</si>
  <si>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</si>
  <si>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</si>
  <si>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</si>
  <si>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</si>
  <si>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</si>
  <si>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</si>
  <si>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</si>
  <si>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</si>
  <si>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</si>
  <si>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</si>
  <si>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</si>
  <si>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</si>
  <si>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</si>
  <si>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</si>
  <si>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</si>
  <si>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</si>
  <si>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</si>
  <si>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</si>
  <si>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</si>
  <si>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</si>
  <si>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</si>
  <si>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</si>
  <si>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</si>
  <si>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</si>
  <si>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</si>
  <si>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</si>
  <si>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</si>
  <si>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</si>
  <si>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</si>
  <si>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</si>
  <si>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</si>
  <si>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</si>
  <si>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</si>
  <si>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</si>
  <si>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</si>
  <si>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</si>
  <si>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</si>
  <si>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</si>
  <si>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</si>
  <si>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</si>
  <si>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</si>
  <si>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</si>
  <si>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</si>
  <si>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</si>
  <si>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</si>
  <si>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</si>
  <si>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</si>
  <si>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</si>
  <si>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</si>
  <si>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</si>
  <si>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</si>
  <si>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</si>
  <si>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</si>
  <si>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</si>
  <si>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</si>
  <si>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</si>
  <si>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</si>
  <si>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</si>
  <si>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</si>
  <si>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</si>
  <si>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</si>
  <si>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</si>
  <si>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</si>
  <si>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</si>
  <si>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</si>
  <si>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</si>
  <si>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</si>
  <si>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</si>
  <si>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</si>
  <si>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</si>
  <si>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</si>
  <si>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</si>
  <si>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</si>
  <si>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</si>
  <si>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</si>
  <si>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</si>
  <si>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</si>
  <si>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</si>
  <si>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</si>
  <si>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</si>
  <si>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</si>
  <si>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</si>
  <si>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</si>
  <si>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</si>
  <si>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</si>
  <si>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</si>
  <si>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</si>
  <si>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</si>
  <si>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</si>
  <si>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</si>
  <si>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</si>
  <si>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</si>
  <si>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</si>
  <si>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</si>
  <si>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</si>
  <si>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</si>
  <si>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</si>
  <si>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</si>
  <si>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</si>
  <si>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</si>
  <si>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</si>
  <si>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</si>
  <si>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</si>
  <si>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</si>
  <si>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</si>
  <si>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</si>
  <si>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</si>
  <si>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</si>
  <si>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</si>
  <si>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</si>
  <si>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</si>
  <si>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</si>
  <si>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</si>
  <si>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</si>
  <si>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</si>
  <si>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</si>
  <si>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</si>
  <si>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</si>
  <si>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</si>
  <si>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</si>
  <si>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</si>
  <si>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</si>
  <si>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</si>
  <si>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</si>
  <si>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</si>
  <si>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</si>
  <si>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</si>
  <si>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</si>
  <si>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</si>
  <si>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</si>
  <si>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</si>
  <si>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</si>
  <si>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</si>
  <si>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</si>
  <si>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</si>
  <si>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</si>
  <si>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</si>
  <si>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</si>
  <si>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</si>
  <si>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</si>
  <si>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</si>
  <si>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</si>
  <si>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</si>
  <si>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</si>
  <si>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</si>
  <si>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</si>
  <si>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</si>
  <si>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</si>
  <si>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</si>
  <si>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</si>
  <si>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</si>
  <si>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</si>
  <si>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</si>
  <si>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</si>
  <si>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</si>
  <si>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</si>
  <si>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</si>
  <si>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</si>
  <si>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</si>
  <si>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</si>
  <si>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</si>
  <si>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</si>
  <si>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</si>
  <si>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</si>
  <si>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</si>
  <si>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</si>
  <si>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</si>
  <si>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</si>
  <si>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</si>
  <si>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</si>
  <si>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</si>
  <si>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</si>
  <si>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</si>
  <si>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</si>
  <si>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</si>
  <si>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</si>
  <si>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</si>
  <si>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</si>
  <si>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</si>
  <si>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</si>
  <si>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</si>
  <si>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</si>
  <si>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</si>
  <si>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</si>
  <si>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</si>
  <si>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</si>
  <si>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</si>
  <si>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</si>
  <si>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</si>
  <si>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</si>
  <si>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</si>
  <si>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</si>
  <si>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</si>
  <si>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</si>
  <si>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</si>
  <si>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</si>
  <si>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</si>
  <si>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</si>
  <si>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</si>
  <si>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</si>
  <si>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</si>
  <si>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</si>
  <si>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</si>
  <si>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</si>
  <si>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</si>
  <si>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</si>
  <si>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</si>
  <si>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</si>
  <si>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</si>
  <si>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</si>
  <si>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</si>
  <si>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</si>
  <si>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</si>
  <si>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</si>
  <si>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</si>
  <si>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</si>
  <si>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</si>
  <si>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</si>
  <si>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</si>
  <si>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</si>
  <si>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</si>
  <si>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</si>
  <si>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</si>
  <si>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</si>
  <si>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</si>
  <si>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</si>
  <si>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</si>
  <si>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</si>
  <si>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</si>
  <si>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</si>
  <si>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</si>
  <si>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</si>
  <si>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</si>
  <si>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</si>
  <si>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</si>
  <si>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</si>
  <si>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</si>
  <si>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</si>
  <si>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</si>
  <si>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</si>
  <si>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</si>
  <si>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</si>
  <si>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</si>
  <si>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</si>
  <si>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</si>
  <si>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</si>
  <si>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</si>
  <si>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</si>
  <si>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</si>
  <si>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</si>
  <si>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 xml:space="preserve">Gr flr </t>
  </si>
  <si>
    <t>corridors</t>
  </si>
  <si>
    <t>corrected room numbers and added sq ftgs</t>
  </si>
  <si>
    <t>n/a</t>
  </si>
  <si>
    <t>see plan</t>
  </si>
  <si>
    <t>P200</t>
  </si>
  <si>
    <t>2nd</t>
  </si>
  <si>
    <t>P300</t>
  </si>
  <si>
    <t>3rd</t>
  </si>
  <si>
    <t>deleted temp emerg area</t>
  </si>
  <si>
    <t>1st flr</t>
  </si>
  <si>
    <t>deleted canopy roof @entrance</t>
  </si>
  <si>
    <t>deleted canopy roof</t>
  </si>
  <si>
    <t>added room number for future pedway</t>
  </si>
  <si>
    <t>added room number for pedway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</si>
</sst>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C17" sqref="C16:C17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488</v>
      </c>
      <c r="C1" s="27"/>
      <c r="F1" s="9" t="s">
        <v>768</v>
      </c>
      <c r="G1" s="15">
        <v>40913</v>
      </c>
      <c r="I1" s="14"/>
    </row>
    <row r="2" spans="1:9" ht="15.75">
      <c r="A2" s="12" t="s">
        <v>766</v>
      </c>
      <c r="B2" s="28" t="str">
        <f>VLOOKUP(B1,BuildingList!A2:B382,2,FALSE)</f>
        <v>Gill Heart Institute</v>
      </c>
      <c r="C2" s="28"/>
      <c r="F2" s="8" t="s">
        <v>770</v>
      </c>
      <c r="G2" s="16" t="s">
        <v>771</v>
      </c>
    </row>
    <row r="5" spans="1:9" s="1" customFormat="1" ht="15.7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30.75" thickTop="1">
      <c r="A6" s="17" t="s">
        <v>786</v>
      </c>
      <c r="B6" s="17" t="s">
        <v>785</v>
      </c>
      <c r="C6" s="19" t="s">
        <v>787</v>
      </c>
      <c r="D6" s="18" t="s">
        <v>6</v>
      </c>
      <c r="E6" s="24" t="s">
        <v>788</v>
      </c>
      <c r="F6" s="24" t="s">
        <v>789</v>
      </c>
      <c r="G6" s="24" t="s">
        <v>775</v>
      </c>
      <c r="H6" s="18" t="s">
        <v>775</v>
      </c>
      <c r="I6" s="19"/>
    </row>
    <row r="7" spans="1:9" ht="30">
      <c r="A7" s="17" t="s">
        <v>790</v>
      </c>
      <c r="B7" s="17" t="s">
        <v>791</v>
      </c>
      <c r="C7" s="19" t="s">
        <v>798</v>
      </c>
      <c r="D7" s="20" t="s">
        <v>6</v>
      </c>
      <c r="E7" s="24" t="s">
        <v>788</v>
      </c>
      <c r="F7" s="24">
        <v>953</v>
      </c>
      <c r="G7" s="24" t="s">
        <v>775</v>
      </c>
      <c r="H7" s="18" t="s">
        <v>775</v>
      </c>
      <c r="I7" s="19"/>
    </row>
    <row r="8" spans="1:9" ht="30">
      <c r="A8" s="17" t="s">
        <v>792</v>
      </c>
      <c r="B8" s="17" t="s">
        <v>793</v>
      </c>
      <c r="C8" s="19" t="s">
        <v>799</v>
      </c>
      <c r="D8" s="20" t="s">
        <v>6</v>
      </c>
      <c r="E8" s="26" t="s">
        <v>788</v>
      </c>
      <c r="F8" s="24">
        <v>1072</v>
      </c>
      <c r="G8" s="24" t="s">
        <v>775</v>
      </c>
      <c r="H8" s="18" t="s">
        <v>775</v>
      </c>
      <c r="I8" s="19"/>
    </row>
    <row r="9" spans="1:9">
      <c r="A9" s="17"/>
      <c r="B9" s="17" t="s">
        <v>785</v>
      </c>
      <c r="C9" s="19" t="s">
        <v>794</v>
      </c>
      <c r="D9" s="18" t="s">
        <v>7</v>
      </c>
      <c r="E9" s="26"/>
      <c r="F9" s="24"/>
      <c r="G9" s="24"/>
      <c r="H9" s="18"/>
      <c r="I9" s="19"/>
    </row>
    <row r="10" spans="1:9" ht="30">
      <c r="A10" s="17"/>
      <c r="B10" s="17" t="s">
        <v>795</v>
      </c>
      <c r="C10" s="19" t="s">
        <v>796</v>
      </c>
      <c r="D10" s="20" t="s">
        <v>7</v>
      </c>
      <c r="E10" s="26"/>
      <c r="F10" s="24"/>
      <c r="G10" s="24"/>
      <c r="H10" s="18"/>
      <c r="I10" s="19"/>
    </row>
    <row r="11" spans="1:9">
      <c r="A11" s="17"/>
      <c r="B11" s="17" t="s">
        <v>791</v>
      </c>
      <c r="C11" s="19" t="s">
        <v>797</v>
      </c>
      <c r="D11" s="20" t="s">
        <v>7</v>
      </c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A371" workbookViewId="0">
      <selection activeCell="B393" sqref="B393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2012-01-06T13:17:56Z</dcterms:modified>
</cp:coreProperties>
</file>