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<sst xmlns="http://schemas.openxmlformats.org/spreadsheetml/2006/main" count="824" uniqueCount="791">
  <si>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</si>
  <si>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</si>
  <si>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</si>
  <si>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</si>
  <si>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</si>
  <si>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</si>
  <si>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</si>
  <si>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</si>
  <si>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</si>
  <si>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</si>
  <si>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</si>
  <si>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</si>
  <si>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</si>
  <si>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</si>
  <si>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</si>
  <si>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</si>
  <si>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</si>
  <si>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</si>
  <si>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</si>
  <si>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</si>
  <si>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</si>
  <si>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</si>
  <si>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</si>
  <si>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</si>
  <si>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</si>
  <si>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</si>
  <si>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</si>
  <si>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</si>
  <si>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</si>
  <si>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</si>
  <si>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</si>
  <si>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</si>
  <si>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</si>
  <si>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</si>
  <si>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</si>
  <si>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</si>
  <si>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</si>
  <si>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</si>
  <si>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</si>
  <si>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</si>
  <si>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</si>
  <si>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</si>
  <si>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</si>
  <si>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</si>
  <si>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</si>
  <si>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</si>
  <si>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</si>
  <si>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</si>
  <si>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</si>
  <si>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</si>
  <si>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</si>
  <si>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</si>
  <si>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</si>
  <si>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</si>
  <si>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</si>
  <si>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</si>
  <si>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</si>
  <si>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</si>
  <si>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</si>
  <si>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</si>
  <si>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</si>
  <si>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</si>
  <si>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</si>
  <si>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</si>
  <si>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</si>
  <si>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</si>
  <si>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</si>
  <si>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</si>
  <si>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</si>
  <si>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</si>
  <si>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</si>
  <si>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</si>
  <si>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</si>
  <si>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</si>
  <si>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</si>
  <si>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</si>
  <si>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</si>
  <si>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</si>
  <si>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</si>
  <si>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</si>
  <si>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</si>
  <si>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</si>
  <si>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</si>
  <si>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</si>
  <si>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</si>
  <si>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</si>
  <si>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</si>
  <si>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</si>
  <si>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</si>
  <si>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</si>
  <si>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</si>
  <si>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</si>
  <si>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</si>
  <si>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</si>
  <si>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</si>
  <si>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</si>
  <si>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</si>
  <si>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</si>
  <si>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</si>
  <si>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</si>
  <si>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</si>
  <si>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</si>
  <si>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</si>
  <si>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</si>
  <si>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</si>
  <si>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</si>
  <si>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</si>
  <si>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</si>
  <si>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</si>
  <si>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</si>
  <si>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</si>
  <si>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</si>
  <si>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</si>
  <si>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</si>
  <si>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</si>
  <si>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</si>
  <si>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</si>
  <si>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</si>
  <si>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</si>
  <si>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</si>
  <si>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</si>
  <si>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</si>
  <si>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</si>
  <si>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</si>
  <si>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</si>
  <si>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</si>
  <si>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</si>
  <si>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</si>
  <si>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</si>
  <si>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</si>
  <si>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</si>
  <si>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</si>
  <si>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</si>
  <si>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</si>
  <si>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</si>
  <si>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</si>
  <si>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</si>
  <si>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</si>
  <si>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</si>
  <si>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</si>
  <si>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</si>
  <si>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</si>
  <si>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</si>
  <si>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</si>
  <si>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</si>
  <si>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</si>
  <si>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</si>
  <si>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</si>
  <si>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</si>
  <si>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</si>
  <si>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</si>
  <si>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</si>
  <si>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</si>
  <si>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</si>
  <si>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</si>
  <si>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</si>
  <si>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</si>
  <si>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</si>
  <si>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</si>
  <si>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</si>
  <si>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</si>
  <si>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</si>
  <si>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</si>
  <si>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</si>
  <si>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</si>
  <si>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</si>
  <si>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</si>
  <si>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</si>
  <si>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</si>
  <si>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</si>
  <si>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</si>
  <si>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</si>
  <si>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</si>
  <si>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</si>
  <si>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</si>
  <si>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</si>
  <si>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</si>
  <si>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</si>
  <si>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</si>
  <si>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</si>
  <si>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</si>
  <si>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</si>
  <si>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</si>
  <si>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</si>
  <si>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</si>
  <si>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</si>
  <si>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</si>
  <si>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</si>
  <si>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</si>
  <si>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</si>
  <si>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</si>
  <si>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</si>
  <si>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</si>
  <si>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</si>
  <si>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</si>
  <si>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</si>
  <si>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</si>
  <si>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</si>
  <si>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</si>
  <si>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</si>
  <si>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</si>
  <si>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</si>
  <si>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</si>
  <si>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</si>
  <si>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</si>
  <si>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</si>
  <si>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</si>
  <si>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</si>
  <si>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</si>
  <si>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</si>
  <si>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</si>
  <si>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</si>
  <si>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</si>
  <si>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</si>
  <si>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</si>
  <si>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</si>
  <si>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</si>
  <si>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</si>
  <si>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</si>
  <si>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</si>
  <si>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</si>
  <si>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</si>
  <si>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</si>
  <si>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</si>
  <si>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</si>
  <si>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</si>
  <si>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</si>
  <si>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</si>
  <si>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</si>
  <si>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</si>
  <si>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</si>
  <si>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</si>
  <si>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</si>
  <si>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</si>
  <si>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</si>
  <si>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</si>
  <si>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</si>
  <si>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</si>
  <si>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</si>
  <si>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</si>
  <si>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</si>
  <si>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</si>
  <si>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</si>
  <si>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</si>
  <si>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</si>
  <si>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</si>
  <si>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</si>
  <si>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</si>
  <si>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</si>
  <si>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</si>
  <si>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</si>
  <si>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</si>
  <si>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</si>
  <si>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</si>
  <si>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</si>
  <si>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</si>
  <si>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</si>
  <si>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</si>
  <si>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</si>
  <si>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</si>
  <si>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</si>
  <si>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</si>
  <si>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</si>
  <si>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</si>
  <si>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</si>
  <si>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</si>
  <si>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</si>
  <si>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</si>
  <si>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</si>
  <si>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</si>
  <si>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</si>
  <si>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</si>
  <si>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</si>
  <si>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</si>
  <si>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</si>
  <si>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</si>
  <si>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</si>
  <si>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</si>
  <si>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</si>
  <si>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</si>
  <si>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</si>
  <si>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</si>
  <si>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</si>
  <si>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</si>
  <si>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</si>
  <si>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</si>
  <si>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</si>
  <si>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</si>
  <si>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</si>
  <si>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</si>
  <si>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</si>
  <si>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</si>
  <si>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</si>
  <si>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</si>
  <si>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</si>
  <si>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</si>
  <si>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</si>
  <si>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</si>
  <si>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</si>
  <si>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</si>
  <si>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</si>
  <si>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</si>
  <si>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</si>
  <si>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</si>
  <si>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</si>
  <si>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</si>
  <si>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</si>
  <si>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</si>
  <si>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</si>
  <si>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</si>
  <si>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</si>
  <si>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</si>
  <si>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</si>
  <si>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</si>
  <si>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</si>
  <si>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</si>
  <si>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</si>
  <si>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</si>
  <si>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</si>
  <si>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</si>
  <si>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</si>
  <si>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</si>
  <si>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</si>
  <si>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</si>
  <si>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</si>
  <si>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</si>
  <si>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</si>
  <si>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</si>
  <si>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</si>
  <si>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</si>
  <si>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</si>
  <si>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</si>
  <si>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</si>
  <si>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</si>
  <si>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</si>
  <si>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</si>
  <si>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</si>
  <si>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</si>
  <si>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</si>
  <si>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</si>
  <si>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</si>
  <si>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</si>
  <si>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</si>
  <si>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</si>
  <si>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</si>
  <si>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</si>
  <si>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</si>
  <si>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</si>
  <si>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</si>
  <si>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</si>
  <si>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</si>
  <si>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</si>
  <si>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</si>
  <si>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</si>
  <si>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</si>
  <si>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</si>
  <si>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</si>
  <si>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</si>
  <si>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</si>
  <si>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</si>
  <si>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</si>
  <si>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</si>
  <si>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</si>
  <si>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</si>
  <si>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</si>
  <si>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</si>
  <si>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</si>
  <si>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</si>
  <si>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</si>
  <si>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</si>
  <si>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</si>
  <si>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</si>
  <si>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</si>
  <si>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</si>
  <si>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</si>
  <si>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</si>
  <si>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</si>
  <si>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</si>
  <si>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</si>
  <si>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</si>
  <si>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</si>
  <si>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</si>
  <si>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</si>
  <si>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</si>
  <si>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</si>
  <si>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</si>
  <si>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</si>
  <si>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</si>
  <si>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</si>
  <si>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</si>
  <si>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</si>
  <si>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</si>
  <si>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</si>
  <si>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</si>
  <si>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</si>
  <si>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</si>
  <si>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</si>
  <si>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</si>
  <si>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</si>
  <si>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</si>
  <si>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</si>
  <si>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</si>
  <si>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</si>
  <si>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</si>
  <si>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</si>
  <si>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</si>
  <si>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</si>
  <si>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</si>
  <si>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</si>
  <si>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</si>
  <si>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</si>
  <si>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</si>
  <si>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</si>
  <si>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</si>
  <si>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</si>
  <si>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</si>
  <si>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</si>
  <si>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</si>
  <si>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</si>
  <si>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</si>
  <si>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</si>
  <si>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</si>
  <si>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</si>
  <si>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</si>
  <si>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</si>
  <si>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</si>
  <si>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</si>
  <si>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</si>
  <si>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</si>
  <si>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</si>
  <si>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</si>
  <si>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</si>
  <si>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</si>
  <si>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</si>
  <si>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</si>
  <si>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</si>
  <si>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</si>
  <si>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</si>
  <si>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</si>
  <si>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</si>
  <si>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</si>
  <si>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</si>
  <si>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</si>
  <si>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</si>
  <si>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</si>
  <si>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</si>
  <si>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</si>
  <si>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</si>
  <si>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</si>
  <si>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</si>
  <si>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</si>
  <si>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</si>
  <si>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</si>
  <si>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</si>
  <si>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</si>
  <si>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</si>
  <si>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</si>
  <si>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</si>
  <si>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</si>
  <si>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</si>
  <si>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</si>
  <si>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</si>
  <si>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</si>
  <si>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</si>
  <si>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</si>
  <si>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</si>
  <si>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</si>
  <si>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</si>
  <si>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</si>
  <si>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</si>
  <si>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</si>
  <si>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</si>
  <si>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</si>
  <si>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</si>
  <si>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</si>
  <si>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</si>
  <si>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</si>
  <si>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</si>
  <si>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</si>
  <si>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</si>
  <si>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</si>
  <si>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</si>
  <si>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</si>
  <si>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</si>
  <si>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</si>
  <si>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</si>
  <si>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</si>
  <si>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</si>
  <si>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</si>
  <si>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</si>
  <si>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</si>
  <si>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</si>
  <si>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</si>
  <si>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</si>
  <si>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</si>
  <si>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</si>
  <si>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</si>
  <si>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</si>
  <si>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</si>
  <si>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</si>
  <si>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</si>
  <si>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</si>
  <si>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</si>
  <si>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</si>
  <si>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</si>
  <si>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</si>
  <si>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</si>
  <si>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</si>
  <si>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</si>
  <si>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</si>
  <si>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</si>
  <si>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</si>
  <si>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</si>
  <si>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</si>
  <si>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</si>
  <si>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</si>
  <si>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</si>
  <si>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</si>
  <si>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</si>
  <si>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</si>
  <si>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</si>
  <si>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</si>
  <si>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</si>
  <si>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</si>
  <si>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</si>
  <si>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</si>
  <si>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</si>
  <si>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</si>
  <si>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</si>
  <si>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</si>
  <si>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</si>
  <si>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</si>
  <si>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</si>
  <si>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</si>
  <si>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</si>
  <si>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</si>
  <si>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</si>
  <si>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</si>
  <si>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</si>
  <si>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</si>
  <si>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</si>
  <si>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</si>
  <si>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</si>
  <si>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</si>
  <si>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</si>
  <si>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</si>
  <si>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</si>
  <si>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</si>
  <si>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</si>
  <si>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</si>
  <si>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</si>
  <si>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</si>
  <si>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</si>
  <si>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</si>
  <si>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</si>
  <si>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</si>
  <si>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</si>
  <si>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</si>
  <si>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</si>
  <si>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</si>
  <si>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</si>
  <si>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</si>
  <si>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</si>
  <si>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</si>
  <si>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</si>
  <si>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</si>
  <si>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</si>
  <si>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</si>
  <si>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</si>
  <si>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</si>
  <si>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</si>
  <si>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</si>
  <si>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</si>
  <si>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</si>
  <si>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</si>
  <si>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</si>
  <si>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</si>
  <si>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</si>
  <si>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</si>
  <si>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</si>
  <si>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</si>
  <si>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</si>
  <si>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</si>
  <si>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</si>
  <si>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</si>
  <si>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</si>
  <si>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</si>
  <si>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</si>
  <si>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</si>
  <si>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</si>
  <si>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</si>
  <si>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</si>
  <si>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</si>
  <si>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</si>
  <si>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</si>
  <si>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</si>
  <si>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</si>
  <si>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</si>
  <si>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</si>
  <si>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</si>
  <si>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</si>
  <si>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</si>
  <si>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</si>
  <si>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</si>
  <si>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</si>
  <si>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</si>
  <si>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</si>
  <si>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</si>
  <si>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</si>
  <si>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</si>
  <si>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</si>
  <si>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</si>
  <si>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</si>
  <si>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</si>
  <si>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</si>
  <si>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</si>
  <si>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</si>
  <si>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</si>
  <si>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</si>
  <si>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</si>
  <si>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</si>
  <si>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</si>
  <si>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</si>
  <si>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</si>
  <si>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</si>
  <si>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</si>
  <si>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</si>
  <si>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</si>
  <si>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</si>
  <si>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</si>
  <si>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</si>
  <si>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</si>
  <si>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</si>
  <si>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</si>
  <si>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</si>
  <si>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</si>
  <si>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</si>
  <si>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</si>
  <si>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</si>
  <si>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</si>
  <si>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</si>
  <si>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</si>
  <si>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</si>
  <si>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</si>
  <si>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</si>
  <si>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</si>
  <si>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</si>
  <si>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</si>
  <si>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</si>
  <si>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</si>
  <si>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</si>
  <si>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</si>
  <si>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</si>
  <si>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</si>
  <si>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</si>
  <si>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</si>
  <si>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</si>
  <si>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</si>
  <si>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</si>
  <si>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</si>
  <si>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</si>
  <si>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</si>
  <si>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</si>
  <si>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</si>
  <si>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</si>
  <si>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</si>
  <si>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</si>
  <si>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</si>
  <si>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</si>
  <si>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</si>
  <si>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</si>
  <si>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</si>
  <si>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</si>
  <si>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</si>
  <si>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</si>
  <si>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</si>
  <si>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</si>
  <si>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</si>
  <si>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</si>
  <si>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</si>
  <si>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</si>
  <si>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</si>
  <si>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</si>
  <si>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</si>
  <si>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</si>
  <si>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</si>
  <si>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</si>
  <si>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</si>
  <si>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</si>
  <si>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</si>
  <si>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</si>
  <si>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</si>
  <si>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</si>
  <si>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</si>
  <si>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</si>
  <si>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</si>
  <si>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</si>
  <si>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</si>
  <si>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</si>
  <si>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</si>
  <si>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</si>
  <si>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</si>
  <si>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</si>
  <si>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</si>
  <si>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</si>
  <si>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</si>
  <si>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</si>
  <si>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</si>
  <si>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</si>
  <si>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</si>
  <si>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</si>
  <si>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</si>
  <si>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</si>
  <si>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</si>
  <si>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</si>
  <si>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</si>
  <si>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</si>
  <si>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</si>
  <si>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</si>
  <si>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</si>
  <si>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</si>
  <si>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</si>
  <si>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</si>
  <si>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</si>
  <si>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</si>
  <si>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</si>
  <si>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</si>
  <si>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</si>
  <si>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</si>
  <si>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</si>
  <si>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</si>
  <si>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</si>
  <si>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</si>
  <si>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</si>
  <si>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</si>
  <si>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</si>
  <si>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</si>
  <si>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</si>
  <si>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</si>
  <si>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</si>
  <si>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</si>
  <si>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</si>
  <si>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</si>
  <si>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</si>
  <si>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</si>
  <si>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</si>
  <si>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</si>
  <si>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</si>
  <si>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</si>
  <si>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</si>
  <si>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</si>
  <si>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</si>
  <si>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</si>
  <si>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</si>
  <si>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</si>
  <si>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</si>
  <si>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</si>
  <si>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</si>
  <si>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</si>
  <si>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</si>
  <si>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</si>
  <si>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</si>
  <si>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</si>
  <si>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</si>
  <si>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</si>
  <si>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</si>
  <si>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</si>
  <si>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</si>
  <si>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</si>
  <si>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</si>
  <si>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</si>
  <si>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</si>
  <si>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</si>
  <si>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</si>
  <si>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</si>
  <si>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</si>
  <si>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</si>
  <si>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</si>
  <si>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</si>
  <si>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</si>
  <si>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</si>
  <si>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</si>
  <si>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</si>
  <si>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</si>
  <si>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</si>
  <si>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H508</t>
  </si>
  <si>
    <t>5th</t>
  </si>
  <si>
    <t>New door to replace existing</t>
  </si>
  <si>
    <t>H508A</t>
  </si>
  <si>
    <t>H508B</t>
  </si>
  <si>
    <t>H508G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</si>
</sst>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9" sqref="H9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31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486</v>
      </c>
      <c r="C1" s="27"/>
      <c r="F1" s="9" t="s">
        <v>769</v>
      </c>
      <c r="G1" s="15">
        <v>40715</v>
      </c>
      <c r="I1" s="14"/>
    </row>
    <row r="2" spans="1:9" ht="15.75">
      <c r="A2" s="12" t="s">
        <v>766</v>
      </c>
      <c r="B2" s="28" t="str">
        <f>VLOOKUP(B1,BuildingList!A2:B382,2,FALSE)</f>
        <v>UK Chandler Hospital</v>
      </c>
      <c r="C2" s="28"/>
      <c r="F2" s="8" t="s">
        <v>771</v>
      </c>
      <c r="G2" s="16" t="s">
        <v>772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>
      <c r="A6" s="17" t="s">
        <v>785</v>
      </c>
      <c r="B6" s="17" t="s">
        <v>786</v>
      </c>
      <c r="C6" s="19" t="s">
        <v>787</v>
      </c>
      <c r="D6" s="2" t="s">
        <v>777</v>
      </c>
      <c r="E6" s="25" t="s">
        <v>777</v>
      </c>
      <c r="F6" s="25" t="s">
        <v>777</v>
      </c>
      <c r="G6" s="25" t="s">
        <v>4</v>
      </c>
      <c r="H6" s="18" t="s">
        <v>3</v>
      </c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777</v>
      </c>
      <c r="E7" s="25" t="s">
        <v>777</v>
      </c>
      <c r="F7" s="29" t="s">
        <v>777</v>
      </c>
      <c r="G7" s="25" t="s">
        <v>4</v>
      </c>
      <c r="H7" s="18" t="s">
        <v>3</v>
      </c>
      <c r="I7" s="19"/>
    </row>
    <row r="8" spans="1:9">
      <c r="A8" s="17" t="s">
        <v>789</v>
      </c>
      <c r="B8" s="17" t="s">
        <v>786</v>
      </c>
      <c r="C8" s="24" t="s">
        <v>787</v>
      </c>
      <c r="D8" s="20" t="s">
        <v>777</v>
      </c>
      <c r="E8" s="29" t="s">
        <v>777</v>
      </c>
      <c r="F8" s="29" t="s">
        <v>777</v>
      </c>
      <c r="G8" s="25" t="s">
        <v>4</v>
      </c>
      <c r="H8" s="18" t="s">
        <v>3</v>
      </c>
      <c r="I8" s="19"/>
    </row>
    <row r="9" spans="1:9">
      <c r="A9" s="17" t="s">
        <v>790</v>
      </c>
      <c r="B9" s="17" t="s">
        <v>786</v>
      </c>
      <c r="C9" s="19" t="s">
        <v>787</v>
      </c>
      <c r="D9" s="18" t="s">
        <v>777</v>
      </c>
      <c r="E9" s="29" t="s">
        <v>777</v>
      </c>
      <c r="F9" s="29" t="s">
        <v>777</v>
      </c>
      <c r="G9" s="25" t="s">
        <v>4</v>
      </c>
      <c r="H9" s="18" t="s">
        <v>3</v>
      </c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6:G23">
    <cfRule type="containsText" dxfId="3" priority="14" operator="containsText" text="New Tag Required">
      <formula>NOT(ISERROR(SEARCH("New Tag Required",G6)))</formula>
    </cfRule>
  </conditionalFormatting>
  <conditionalFormatting sqref="D30:D107 D7:D28">
    <cfRule type="containsText" dxfId="2" priority="13" operator="containsText" text="Yes">
      <formula>NOT(ISERROR(SEARCH("Yes",D7)))</formula>
    </cfRule>
  </conditionalFormatting>
  <conditionalFormatting sqref="F21:F22 F15:F19">
    <cfRule type="expression" dxfId="1" priority="6">
      <formula>IF(#REF!="Yes","Hi","No")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7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Dinah Buzzard</cp:lastModifiedBy>
  <cp:lastPrinted>2011-05-04T17:55:32Z</cp:lastPrinted>
  <dcterms:created xsi:type="dcterms:W3CDTF">2011-05-03T21:43:50Z</dcterms:created>
  <dcterms:modified xsi:type="dcterms:W3CDTF">2011-06-21T17:46:44Z</dcterms:modified>
</cp:coreProperties>
</file>