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0" yWindow="210" windowWidth="15690" windowHeight="55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Changes'!$A$1:$I$29</definedName>
    <definedName name="TagStatus">Lookup!$A$1:$A$3</definedName>
    <definedName name="YesNo">Lookup!$B$1:$B$3</definedName>
  </definedNames>
  <calcPr calcId="145621" concurrentCalc="0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/>
</calcChain>
</file>

<file path=xl/sharedStrings.xml><?xml version="1.0" encoding="utf-8"?>
<sst xmlns="http://schemas.openxmlformats.org/spreadsheetml/2006/main" count="109" uniqueCount="76">
  <si>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</si>
  <si>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</si>
  <si>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</si>
  <si>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</si>
  <si>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</si>
  <si>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</si>
  <si>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</si>
  <si>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</si>
  <si>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</si>
  <si>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</si>
  <si>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</si>
  <si>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</si>
  <si>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</si>
  <si>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</si>
  <si>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</si>
  <si>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</si>
  <si>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</si>
  <si>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</si>
  <si>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</si>
  <si>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</si>
  <si>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</si>
  <si>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</si>
  <si>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</si>
  <si>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</si>
  <si>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</si>
  <si>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</si>
  <si>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</si>
  <si>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</si>
  <si>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</si>
  <si>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</si>
  <si>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</si>
  <si>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</si>
  <si>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</si>
  <si>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</si>
  <si>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</si>
  <si>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</si>
  <si>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</si>
  <si>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</si>
  <si>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</si>
  <si>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</si>
  <si>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</si>
  <si>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</si>
  <si>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</si>
  <si>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</si>
  <si>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</si>
  <si>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</si>
  <si>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</si>
  <si>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</si>
  <si>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</si>
  <si>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</si>
  <si>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</si>
  <si>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</si>
  <si>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</si>
  <si>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</si>
  <si>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</si>
  <si>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</si>
  <si>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</si>
  <si>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</si>
  <si>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</si>
  <si>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</si>
  <si>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</si>
  <si>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</si>
  <si>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</si>
  <si>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</si>
  <si>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</si>
  <si>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</si>
  <si>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01</t>
  </si>
  <si>
    <t>TL0007</t>
  </si>
  <si>
    <t>00</t>
  </si>
  <si>
    <t>Room Label Change: TL-07 Changed To TL7</t>
  </si>
  <si>
    <t>0286</t>
  </si>
  <si>
    <t>A0115</t>
  </si>
  <si>
    <t>A0115A</t>
  </si>
  <si>
    <t>A0119</t>
  </si>
  <si>
    <t>SH010</t>
  </si>
  <si>
    <t>SH011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</si>
</sst>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1" fillId="0" borderId="0" xfId="0" applyNumberFormat="1" applyFont="1"/>
    <xf numFmtId="49" fontId="18" fillId="0" borderId="0" xfId="43" applyNumberFormat="1" applyFont="1" applyAlignment="1">
      <alignment horizontal="left"/>
    </xf>
    <xf numFmtId="0" fontId="18" fillId="0" borderId="0" xfId="43" applyFont="1" applyAlignment="1">
      <alignment horizontal="left"/>
    </xf>
    <xf numFmtId="0" fontId="18" fillId="0" borderId="0" xfId="42" applyFont="1" applyAlignment="1">
      <alignment horizontal="left"/>
    </xf>
    <xf numFmtId="49" fontId="0" fillId="0" borderId="0" xfId="0" applyNumberFormat="1" applyFont="1"/>
    <xf numFmtId="49" fontId="1" fillId="0" borderId="0" xfId="0" applyNumberFormat="1" applyFon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2"/>
  <sheetViews>
    <sheetView tabSelected="1" zoomScaleNormal="100" workbookViewId="0">
      <selection activeCell="B12" sqref="B12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3.85546875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42" t="s">
        <v>70</v>
      </c>
      <c r="C1" s="42"/>
      <c r="F1" s="8" t="s">
        <v>10</v>
      </c>
      <c r="G1" s="13">
        <v>41179</v>
      </c>
      <c r="I1" s="12"/>
    </row>
    <row r="2" spans="1:9" ht="15.75" x14ac:dyDescent="0.25">
      <c r="A2" s="10" t="s">
        <v>8</v>
      </c>
      <c r="B2" s="43" t="str">
        <f>VLOOKUP(B1,BuildingList!A:B,2,FALSE)</f>
        <v>A.S.T.E.C.C.</v>
      </c>
      <c r="C2" s="43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38" t="s">
        <v>67</v>
      </c>
      <c r="B6" s="41" t="s">
        <v>68</v>
      </c>
      <c r="C6" s="12" t="s">
        <v>69</v>
      </c>
      <c r="D6" s="2" t="s">
        <v>6</v>
      </c>
      <c r="E6" s="18">
        <v>2018</v>
      </c>
      <c r="F6" s="18">
        <v>2018</v>
      </c>
      <c r="G6" s="18" t="s">
        <v>2</v>
      </c>
      <c r="H6" s="2" t="s">
        <v>16</v>
      </c>
      <c r="I6" s="12"/>
    </row>
    <row r="7" spans="1:9" x14ac:dyDescent="0.25">
      <c r="A7" s="37" t="s">
        <v>71</v>
      </c>
      <c r="B7" s="41" t="s">
        <v>66</v>
      </c>
      <c r="C7" s="12" t="s">
        <v>40</v>
      </c>
      <c r="D7" s="2" t="s">
        <v>5</v>
      </c>
      <c r="E7" s="18">
        <v>1092</v>
      </c>
      <c r="F7" s="18">
        <v>600</v>
      </c>
      <c r="G7" s="18" t="s">
        <v>2</v>
      </c>
      <c r="H7" s="2" t="s">
        <v>2</v>
      </c>
    </row>
    <row r="8" spans="1:9" s="2" customFormat="1" x14ac:dyDescent="0.25">
      <c r="A8" s="37" t="s">
        <v>72</v>
      </c>
      <c r="B8" s="41" t="s">
        <v>66</v>
      </c>
      <c r="C8" s="12" t="s">
        <v>26</v>
      </c>
      <c r="D8" s="2" t="s">
        <v>5</v>
      </c>
      <c r="E8" s="18">
        <v>96</v>
      </c>
      <c r="F8" s="18">
        <v>0</v>
      </c>
      <c r="G8" s="18" t="s">
        <v>16</v>
      </c>
      <c r="H8" s="2" t="s">
        <v>16</v>
      </c>
      <c r="I8" s="12"/>
    </row>
    <row r="9" spans="1:9" x14ac:dyDescent="0.25">
      <c r="A9" s="40" t="s">
        <v>73</v>
      </c>
      <c r="B9" s="41" t="s">
        <v>66</v>
      </c>
      <c r="C9" s="12" t="s">
        <v>27</v>
      </c>
      <c r="D9" s="2" t="s">
        <v>5</v>
      </c>
      <c r="E9" s="18">
        <v>0</v>
      </c>
      <c r="F9" s="18">
        <v>606</v>
      </c>
      <c r="G9" s="18" t="s">
        <v>3</v>
      </c>
      <c r="H9" s="2" t="s">
        <v>2</v>
      </c>
    </row>
    <row r="10" spans="1:9" ht="15" customHeight="1" x14ac:dyDescent="0.25">
      <c r="A10" s="11" t="s">
        <v>74</v>
      </c>
      <c r="B10" s="41" t="s">
        <v>66</v>
      </c>
      <c r="C10" s="12" t="s">
        <v>41</v>
      </c>
      <c r="D10" s="2" t="s">
        <v>5</v>
      </c>
      <c r="E10" s="18">
        <v>7</v>
      </c>
      <c r="F10" s="18">
        <v>11</v>
      </c>
      <c r="G10" s="18" t="s">
        <v>16</v>
      </c>
      <c r="H10" s="2" t="s">
        <v>16</v>
      </c>
    </row>
    <row r="11" spans="1:9" x14ac:dyDescent="0.25">
      <c r="A11" s="39" t="s">
        <v>75</v>
      </c>
      <c r="B11" s="41" t="s">
        <v>66</v>
      </c>
      <c r="C11" s="12" t="s">
        <v>41</v>
      </c>
      <c r="D11" s="2" t="s">
        <v>5</v>
      </c>
      <c r="E11" s="18">
        <v>7</v>
      </c>
      <c r="F11" s="18">
        <v>8</v>
      </c>
      <c r="G11" s="18" t="s">
        <v>16</v>
      </c>
      <c r="H11" s="2" t="s">
        <v>16</v>
      </c>
    </row>
    <row r="12" spans="1:9" x14ac:dyDescent="0.25">
      <c r="A12" s="39"/>
      <c r="B12" s="36"/>
      <c r="C12" s="12"/>
      <c r="D12" s="2"/>
      <c r="E12" s="18"/>
      <c r="F12" s="18"/>
      <c r="G12" s="18"/>
      <c r="H12" s="2"/>
    </row>
    <row r="13" spans="1:9" x14ac:dyDescent="0.25">
      <c r="A13" s="39"/>
      <c r="B13" s="36"/>
      <c r="C13" s="12"/>
      <c r="D13" s="2"/>
      <c r="E13" s="18"/>
      <c r="F13" s="18"/>
      <c r="G13" s="18"/>
      <c r="H13" s="2"/>
    </row>
    <row r="14" spans="1:9" x14ac:dyDescent="0.25">
      <c r="A14" s="39"/>
      <c r="B14" s="36"/>
      <c r="C14" s="12"/>
      <c r="D14" s="2"/>
      <c r="E14" s="18"/>
      <c r="F14" s="18"/>
      <c r="G14" s="18"/>
      <c r="H14" s="2"/>
    </row>
    <row r="15" spans="1:9" x14ac:dyDescent="0.25">
      <c r="A15" s="39"/>
      <c r="B15" s="36"/>
      <c r="C15" s="12"/>
      <c r="D15" s="2"/>
      <c r="E15" s="18"/>
      <c r="F15" s="18"/>
      <c r="G15" s="18"/>
      <c r="H15" s="2"/>
    </row>
    <row r="16" spans="1:9" x14ac:dyDescent="0.25">
      <c r="A16" s="39"/>
      <c r="B16" s="36"/>
      <c r="C16" s="12"/>
      <c r="D16" s="2"/>
      <c r="E16" s="18"/>
      <c r="F16" s="18"/>
      <c r="G16" s="18"/>
      <c r="H16" s="2"/>
    </row>
    <row r="17" spans="1:8" x14ac:dyDescent="0.25">
      <c r="A17" s="39"/>
      <c r="B17" s="36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3"/>
      <c r="C21" s="12"/>
      <c r="D21" s="2"/>
      <c r="E21" s="18"/>
      <c r="F21" s="18"/>
      <c r="G21" s="18"/>
      <c r="H21" s="2"/>
    </row>
    <row r="22" spans="1:8" x14ac:dyDescent="0.25">
      <c r="A22" s="26"/>
      <c r="C22" s="12"/>
      <c r="D22" s="2"/>
      <c r="E22" s="18"/>
      <c r="F22" s="25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6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7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D40" s="2"/>
      <c r="E40" s="18"/>
      <c r="F40" s="18"/>
      <c r="G40" s="18"/>
      <c r="H40" s="2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29"/>
      <c r="C43" s="12"/>
      <c r="E43" s="18"/>
      <c r="F43" s="1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8"/>
      <c r="G45" s="18"/>
    </row>
    <row r="46" spans="1:8" x14ac:dyDescent="0.25">
      <c r="A46" s="31"/>
      <c r="C46" s="12"/>
      <c r="E46" s="18"/>
      <c r="F46" s="24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0"/>
      <c r="C48" s="12"/>
      <c r="E48" s="18"/>
      <c r="F48" s="2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2"/>
      <c r="C52" s="12"/>
      <c r="E52" s="18"/>
      <c r="F52" s="18"/>
      <c r="G52" s="18"/>
    </row>
    <row r="53" spans="1:7" x14ac:dyDescent="0.25">
      <c r="A53" s="35"/>
      <c r="C53" s="12"/>
      <c r="E53" s="18"/>
      <c r="F53" s="25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4"/>
      <c r="C55" s="12"/>
      <c r="E55" s="18"/>
      <c r="F55" s="18"/>
      <c r="G55" s="18"/>
    </row>
    <row r="56" spans="1:7" x14ac:dyDescent="0.25">
      <c r="A56" s="33"/>
      <c r="C56" s="12"/>
      <c r="E56" s="18"/>
      <c r="F56" s="18"/>
      <c r="G56" s="18"/>
    </row>
    <row r="57" spans="1:7" x14ac:dyDescent="0.25">
      <c r="A57" s="33"/>
      <c r="C57" s="12"/>
      <c r="F57" s="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s="2"/>
      <c r="D201" s="2"/>
      <c r="E201" s="2"/>
      <c r="F201" s="2"/>
      <c r="G201" s="2"/>
      <c r="H201" s="2"/>
    </row>
    <row r="202" spans="3:8" x14ac:dyDescent="0.25">
      <c r="C202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1:G55">
    <cfRule type="containsText" dxfId="32" priority="114" operator="containsText" text="New Tag Required">
      <formula>NOT(ISERROR(SEARCH("New Tag Required",G41)))</formula>
    </cfRule>
  </conditionalFormatting>
  <conditionalFormatting sqref="D41:D101 D6:D8">
    <cfRule type="containsText" dxfId="31" priority="113" operator="containsText" text="Yes">
      <formula>NOT(ISERROR(SEARCH("Yes",D6)))</formula>
    </cfRule>
  </conditionalFormatting>
  <conditionalFormatting sqref="H41:H101 H202:H423">
    <cfRule type="containsText" dxfId="30" priority="101" operator="containsText" text="New Sign Required">
      <formula>NOT(ISERROR(SEARCH("New Sign Required",H41)))</formula>
    </cfRule>
  </conditionalFormatting>
  <conditionalFormatting sqref="G41:G101">
    <cfRule type="containsText" dxfId="29" priority="100" operator="containsText" text="Action Required">
      <formula>NOT(ISERROR(SEARCH("Action Required",G41)))</formula>
    </cfRule>
  </conditionalFormatting>
  <conditionalFormatting sqref="H41:H101">
    <cfRule type="containsText" dxfId="28" priority="99" operator="containsText" text="Action Required">
      <formula>NOT(ISERROR(SEARCH("Action Required",H41)))</formula>
    </cfRule>
  </conditionalFormatting>
  <conditionalFormatting sqref="G7:G8 G11:G40">
    <cfRule type="containsText" dxfId="27" priority="41" operator="containsText" text="New Tag Required">
      <formula>NOT(ISERROR(SEARCH("New Tag Required",G7)))</formula>
    </cfRule>
  </conditionalFormatting>
  <conditionalFormatting sqref="D11:D40">
    <cfRule type="containsText" dxfId="26" priority="40" operator="containsText" text="Yes">
      <formula>NOT(ISERROR(SEARCH("Yes",D11)))</formula>
    </cfRule>
  </conditionalFormatting>
  <conditionalFormatting sqref="H7:H8 H11:H40">
    <cfRule type="containsText" dxfId="25" priority="39" operator="containsText" text="New Sign Required">
      <formula>NOT(ISERROR(SEARCH("New Sign Required",H7)))</formula>
    </cfRule>
  </conditionalFormatting>
  <conditionalFormatting sqref="G7:G8 G11:G40">
    <cfRule type="containsText" dxfId="24" priority="38" operator="containsText" text="Action Required">
      <formula>NOT(ISERROR(SEARCH("Action Required",G7)))</formula>
    </cfRule>
  </conditionalFormatting>
  <conditionalFormatting sqref="H7:H8 H11:H40">
    <cfRule type="containsText" dxfId="23" priority="37" operator="containsText" text="Action Required">
      <formula>NOT(ISERROR(SEARCH("Action Required",H7)))</formula>
    </cfRule>
  </conditionalFormatting>
  <conditionalFormatting sqref="G7:G8">
    <cfRule type="containsText" dxfId="22" priority="36" operator="containsText" text="New Tag Required">
      <formula>NOT(ISERROR(SEARCH("New Tag Required",G7)))</formula>
    </cfRule>
  </conditionalFormatting>
  <conditionalFormatting sqref="D7:D8">
    <cfRule type="containsText" dxfId="21" priority="35" operator="containsText" text="Yes">
      <formula>NOT(ISERROR(SEARCH("Yes",D7)))</formula>
    </cfRule>
  </conditionalFormatting>
  <conditionalFormatting sqref="G7:G8">
    <cfRule type="containsText" dxfId="20" priority="34" operator="containsText" text="Action Required">
      <formula>NOT(ISERROR(SEARCH("Action Required",G7)))</formula>
    </cfRule>
  </conditionalFormatting>
  <conditionalFormatting sqref="D102:D201">
    <cfRule type="containsText" dxfId="19" priority="33" operator="containsText" text="Yes">
      <formula>NOT(ISERROR(SEARCH("Yes",D102)))</formula>
    </cfRule>
  </conditionalFormatting>
  <conditionalFormatting sqref="H102:H201">
    <cfRule type="containsText" dxfId="18" priority="32" operator="containsText" text="New Sign Required">
      <formula>NOT(ISERROR(SEARCH("New Sign Required",H102)))</formula>
    </cfRule>
  </conditionalFormatting>
  <conditionalFormatting sqref="G102:G201">
    <cfRule type="containsText" dxfId="17" priority="31" operator="containsText" text="Action Required">
      <formula>NOT(ISERROR(SEARCH("Action Required",G102)))</formula>
    </cfRule>
  </conditionalFormatting>
  <conditionalFormatting sqref="H102:H201">
    <cfRule type="containsText" dxfId="16" priority="30" operator="containsText" text="Action Required">
      <formula>NOT(ISERROR(SEARCH("Action Required",H102)))</formula>
    </cfRule>
  </conditionalFormatting>
  <conditionalFormatting sqref="D9">
    <cfRule type="containsText" dxfId="15" priority="16" operator="containsText" text="Yes">
      <formula>NOT(ISERROR(SEARCH("Yes",D9)))</formula>
    </cfRule>
  </conditionalFormatting>
  <conditionalFormatting sqref="G9">
    <cfRule type="containsText" dxfId="14" priority="15" operator="containsText" text="New Tag Required">
      <formula>NOT(ISERROR(SEARCH("New Tag Required",G9)))</formula>
    </cfRule>
  </conditionalFormatting>
  <conditionalFormatting sqref="H9">
    <cfRule type="containsText" dxfId="13" priority="14" operator="containsText" text="New Sign Required">
      <formula>NOT(ISERROR(SEARCH("New Sign Required",H9)))</formula>
    </cfRule>
  </conditionalFormatting>
  <conditionalFormatting sqref="G9">
    <cfRule type="containsText" dxfId="12" priority="13" operator="containsText" text="Action Required">
      <formula>NOT(ISERROR(SEARCH("Action Required",G9)))</formula>
    </cfRule>
  </conditionalFormatting>
  <conditionalFormatting sqref="H9">
    <cfRule type="containsText" dxfId="11" priority="12" operator="containsText" text="Action Required">
      <formula>NOT(ISERROR(SEARCH("Action Required",H9)))</formula>
    </cfRule>
  </conditionalFormatting>
  <conditionalFormatting sqref="G6">
    <cfRule type="containsText" dxfId="10" priority="11" operator="containsText" text="New Tag Required">
      <formula>NOT(ISERROR(SEARCH("New Tag Required",G6)))</formula>
    </cfRule>
  </conditionalFormatting>
  <conditionalFormatting sqref="H6">
    <cfRule type="containsText" dxfId="9" priority="10" operator="containsText" text="New Sign Required">
      <formula>NOT(ISERROR(SEARCH("New Sign Required",H6)))</formula>
    </cfRule>
  </conditionalFormatting>
  <conditionalFormatting sqref="G6">
    <cfRule type="containsText" dxfId="8" priority="9" operator="containsText" text="Action Required">
      <formula>NOT(ISERROR(SEARCH("Action Required",G6)))</formula>
    </cfRule>
  </conditionalFormatting>
  <conditionalFormatting sqref="H6">
    <cfRule type="containsText" dxfId="7" priority="8" operator="containsText" text="Action Required">
      <formula>NOT(ISERROR(SEARCH("Action Required",H6)))</formula>
    </cfRule>
  </conditionalFormatting>
  <conditionalFormatting sqref="G10">
    <cfRule type="containsText" dxfId="6" priority="7" operator="containsText" text="New Tag Required">
      <formula>NOT(ISERROR(SEARCH("New Tag Required",G10)))</formula>
    </cfRule>
  </conditionalFormatting>
  <conditionalFormatting sqref="G10">
    <cfRule type="containsText" dxfId="5" priority="6" operator="containsText" text="Action Required">
      <formula>NOT(ISERROR(SEARCH("Action Required",G10)))</formula>
    </cfRule>
  </conditionalFormatting>
  <conditionalFormatting sqref="G10">
    <cfRule type="containsText" dxfId="4" priority="5" operator="containsText" text="New Tag Required">
      <formula>NOT(ISERROR(SEARCH("New Tag Required",G10)))</formula>
    </cfRule>
  </conditionalFormatting>
  <conditionalFormatting sqref="G10">
    <cfRule type="containsText" dxfId="3" priority="4" operator="containsText" text="Action Required">
      <formula>NOT(ISERROR(SEARCH("Action Required",G10)))</formula>
    </cfRule>
  </conditionalFormatting>
  <conditionalFormatting sqref="D10">
    <cfRule type="containsText" dxfId="2" priority="3" operator="containsText" text="Yes">
      <formula>NOT(ISERROR(SEARCH("Yes",D10)))</formula>
    </cfRule>
  </conditionalFormatting>
  <conditionalFormatting sqref="H10">
    <cfRule type="containsText" dxfId="1" priority="2" operator="containsText" text="New Sign Required">
      <formula>NOT(ISERROR(SEARCH("New Sign Required",H10)))</formula>
    </cfRule>
  </conditionalFormatting>
  <conditionalFormatting sqref="H10">
    <cfRule type="containsText" dxfId="0" priority="1" operator="containsText" text="Action Required">
      <formula>NOT(ISERROR(SEARCH("Action Required",H10)))</formula>
    </cfRule>
  </conditionalFormatting>
  <dataValidations disablePrompts="1" count="3">
    <dataValidation type="list" allowBlank="1" showInputMessage="1" showErrorMessage="1" sqref="G2">
      <formula1>CADOperator</formula1>
    </dataValidation>
    <dataValidation type="list" allowBlank="1" showInputMessage="1" showErrorMessage="1" sqref="H202:H406">
      <formula1>DoorSignage</formula1>
    </dataValidation>
    <dataValidation type="list" allowBlank="1" showInputMessage="1" showErrorMessage="1" sqref="D6:D76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8:B11 B7 B6 B1" numberStoredAsText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Lookup!$D$1:$D$4</xm:f>
          </x14:formula1>
          <xm:sqref>H6:H201</xm:sqref>
        </x14:dataValidation>
        <x14:dataValidation type="list" allowBlank="1" showInputMessage="1" showErrorMessage="1">
          <x14:formula1>
            <xm:f>Lookup!$A$1:$A$4</xm:f>
          </x14:formula1>
          <xm:sqref>G6:G201</xm:sqref>
        </x14:dataValidation>
        <x14:dataValidation type="list" allowBlank="1" showInputMessage="1">
          <x14:formula1>
            <xm:f>Lookup!$E$1:$E$40</xm:f>
          </x14:formula1>
          <xm:sqref>C6:C201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2012-10-02T14:03:22Z</dcterms:modified>
</cp:coreProperties>
</file>