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75" yWindow="1605" windowWidth="22995" windowHeight="849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<sst xmlns="http://schemas.openxmlformats.org/spreadsheetml/2006/main" count="923" uniqueCount="820">
  <si>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</si>
  <si>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</si>
  <si>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</si>
  <si>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</si>
  <si>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</si>
  <si>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</si>
  <si>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</si>
  <si>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</si>
  <si>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</si>
  <si>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</si>
  <si>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</si>
  <si>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</si>
  <si>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</si>
  <si>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</si>
  <si>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</si>
  <si>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</si>
  <si>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</si>
  <si>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</si>
  <si>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</si>
  <si>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</si>
  <si>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</si>
  <si>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</si>
  <si>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</si>
  <si>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</si>
  <si>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</si>
  <si>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</si>
  <si>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</si>
  <si>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</si>
  <si>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</si>
  <si>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</si>
  <si>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</si>
  <si>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</si>
  <si>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</si>
  <si>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</si>
  <si>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</si>
  <si>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</si>
  <si>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</si>
  <si>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</si>
  <si>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</si>
  <si>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</si>
  <si>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</si>
  <si>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</si>
  <si>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</si>
  <si>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</si>
  <si>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</si>
  <si>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</si>
  <si>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</si>
  <si>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</si>
  <si>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</si>
  <si>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</si>
  <si>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</si>
  <si>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</si>
  <si>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</si>
  <si>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</si>
  <si>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</si>
  <si>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</si>
  <si>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</si>
  <si>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</si>
  <si>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</si>
  <si>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</si>
  <si>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</si>
  <si>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</si>
  <si>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</si>
  <si>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</si>
  <si>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</si>
  <si>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</si>
  <si>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</si>
  <si>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</si>
  <si>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</si>
  <si>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</si>
  <si>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</si>
  <si>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</si>
  <si>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</si>
  <si>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</si>
  <si>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</si>
  <si>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</si>
  <si>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</si>
  <si>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</si>
  <si>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</si>
  <si>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</si>
  <si>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</si>
  <si>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</si>
  <si>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</si>
  <si>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</si>
  <si>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</si>
  <si>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</si>
  <si>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</si>
  <si>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</si>
  <si>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</si>
  <si>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</si>
  <si>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</si>
  <si>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</si>
  <si>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</si>
  <si>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</si>
  <si>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</si>
  <si>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</si>
  <si>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</si>
  <si>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</si>
  <si>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</si>
  <si>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</si>
  <si>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</si>
  <si>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</si>
  <si>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</si>
  <si>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</si>
  <si>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</si>
  <si>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</si>
  <si>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</si>
  <si>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</si>
  <si>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</si>
  <si>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</si>
  <si>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</si>
  <si>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</si>
  <si>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</si>
  <si>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</si>
  <si>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</si>
  <si>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</si>
  <si>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</si>
  <si>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</si>
  <si>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</si>
  <si>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</si>
  <si>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</si>
  <si>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</si>
  <si>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</si>
  <si>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</si>
  <si>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</si>
  <si>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</si>
  <si>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</si>
  <si>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</si>
  <si>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</si>
  <si>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</si>
  <si>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</si>
  <si>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</si>
  <si>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</si>
  <si>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</si>
  <si>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</si>
  <si>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</si>
  <si>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</si>
  <si>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</si>
  <si>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</si>
  <si>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</si>
  <si>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</si>
  <si>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</si>
  <si>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</si>
  <si>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</si>
  <si>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</si>
  <si>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</si>
  <si>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</si>
  <si>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</si>
  <si>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</si>
  <si>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</si>
  <si>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</si>
  <si>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</si>
  <si>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</si>
  <si>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</si>
  <si>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</si>
  <si>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</si>
  <si>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</si>
  <si>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</si>
  <si>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</si>
  <si>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</si>
  <si>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</si>
  <si>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</si>
  <si>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</si>
  <si>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</si>
  <si>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</si>
  <si>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</si>
  <si>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</si>
  <si>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</si>
  <si>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</si>
  <si>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</si>
  <si>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</si>
  <si>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</si>
  <si>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</si>
  <si>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</si>
  <si>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</si>
  <si>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</si>
  <si>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</si>
  <si>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</si>
  <si>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</si>
  <si>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</si>
  <si>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</si>
  <si>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</si>
  <si>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</si>
  <si>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</si>
  <si>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</si>
  <si>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</si>
  <si>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</si>
  <si>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</si>
  <si>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</si>
  <si>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</si>
  <si>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</si>
  <si>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</si>
  <si>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</si>
  <si>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</si>
  <si>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</si>
  <si>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</si>
  <si>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</si>
  <si>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</si>
  <si>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</si>
  <si>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</si>
  <si>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</si>
  <si>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</si>
  <si>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</si>
  <si>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</si>
  <si>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</si>
  <si>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</si>
  <si>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</si>
  <si>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</si>
  <si>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</si>
  <si>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</si>
  <si>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</si>
  <si>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</si>
  <si>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</si>
  <si>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</si>
  <si>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</si>
  <si>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</si>
  <si>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</si>
  <si>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</si>
  <si>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</si>
  <si>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</si>
  <si>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</si>
  <si>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</si>
  <si>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</si>
  <si>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</si>
  <si>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</si>
  <si>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</si>
  <si>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</si>
  <si>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</si>
  <si>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</si>
  <si>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</si>
  <si>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</si>
  <si>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</si>
  <si>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</si>
  <si>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</si>
  <si>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</si>
  <si>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</si>
  <si>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</si>
  <si>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</si>
  <si>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</si>
  <si>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</si>
  <si>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</si>
  <si>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</si>
  <si>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</si>
  <si>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</si>
  <si>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</si>
  <si>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</si>
  <si>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</si>
  <si>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</si>
  <si>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</si>
  <si>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</si>
  <si>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</si>
  <si>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</si>
  <si>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</si>
  <si>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</si>
  <si>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</si>
  <si>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</si>
  <si>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</si>
  <si>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</si>
  <si>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</si>
  <si>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</si>
  <si>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</si>
  <si>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</si>
  <si>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</si>
  <si>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</si>
  <si>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</si>
  <si>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</si>
  <si>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</si>
  <si>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</si>
  <si>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</si>
  <si>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</si>
  <si>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</si>
  <si>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</si>
  <si>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</si>
  <si>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</si>
  <si>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</si>
  <si>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</si>
  <si>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</si>
  <si>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</si>
  <si>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</si>
  <si>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</si>
  <si>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</si>
  <si>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</si>
  <si>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</si>
  <si>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</si>
  <si>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</si>
  <si>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</si>
  <si>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</si>
  <si>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</si>
  <si>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</si>
  <si>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</si>
  <si>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</si>
  <si>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</si>
  <si>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</si>
  <si>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</si>
  <si>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</si>
  <si>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</si>
  <si>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</si>
  <si>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</si>
  <si>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</si>
  <si>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</si>
  <si>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</si>
  <si>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</si>
  <si>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</si>
  <si>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</si>
  <si>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</si>
  <si>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</si>
  <si>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</si>
  <si>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</si>
  <si>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</si>
  <si>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</si>
  <si>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</si>
  <si>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</si>
  <si>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</si>
  <si>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</si>
  <si>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</si>
  <si>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</si>
  <si>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</si>
  <si>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</si>
  <si>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</si>
  <si>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</si>
  <si>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</si>
  <si>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</si>
  <si>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</si>
  <si>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</si>
  <si>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</si>
  <si>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</si>
  <si>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</si>
  <si>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</si>
  <si>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</si>
  <si>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</si>
  <si>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</si>
  <si>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</si>
  <si>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</si>
  <si>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</si>
  <si>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</si>
  <si>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</si>
  <si>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</si>
  <si>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</si>
  <si>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</si>
  <si>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</si>
  <si>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</si>
  <si>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</si>
  <si>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</si>
  <si>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</si>
  <si>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</si>
  <si>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</si>
  <si>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</si>
  <si>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</si>
  <si>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</si>
  <si>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</si>
  <si>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</si>
  <si>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</si>
  <si>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</si>
  <si>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</si>
  <si>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</si>
  <si>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</si>
  <si>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</si>
  <si>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</si>
  <si>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</si>
  <si>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</si>
  <si>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</si>
  <si>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</si>
  <si>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</si>
  <si>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</si>
  <si>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</si>
  <si>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</si>
  <si>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</si>
  <si>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</si>
  <si>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</si>
  <si>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</si>
  <si>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</si>
  <si>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</si>
  <si>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</si>
  <si>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</si>
  <si>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</si>
  <si>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</si>
  <si>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</si>
  <si>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</si>
  <si>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</si>
  <si>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</si>
  <si>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</si>
  <si>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</si>
  <si>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</si>
  <si>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</si>
  <si>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</si>
  <si>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</si>
  <si>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</si>
  <si>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</si>
  <si>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</si>
  <si>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</si>
  <si>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</si>
  <si>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</si>
  <si>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</si>
  <si>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</si>
  <si>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</si>
  <si>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</si>
  <si>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</si>
  <si>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</si>
  <si>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</si>
  <si>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</si>
  <si>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</si>
  <si>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</si>
  <si>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</si>
  <si>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</si>
  <si>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</si>
  <si>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</si>
  <si>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</si>
  <si>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</si>
  <si>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</si>
  <si>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</si>
  <si>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</si>
  <si>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</si>
  <si>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</si>
  <si>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</si>
  <si>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</si>
  <si>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</si>
  <si>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</si>
  <si>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</si>
  <si>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</si>
  <si>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</si>
  <si>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</si>
  <si>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</si>
  <si>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</si>
  <si>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</si>
  <si>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</si>
  <si>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</si>
  <si>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</si>
  <si>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</si>
  <si>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</si>
  <si>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</si>
  <si>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</si>
  <si>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</si>
  <si>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</si>
  <si>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</si>
  <si>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</si>
  <si>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</si>
  <si>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</si>
  <si>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</si>
  <si>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</si>
  <si>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</si>
  <si>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</si>
  <si>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</si>
  <si>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</si>
  <si>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</si>
  <si>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</si>
  <si>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</si>
  <si>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</si>
  <si>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</si>
  <si>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</si>
  <si>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</si>
  <si>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</si>
  <si>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</si>
  <si>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</si>
  <si>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</si>
  <si>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</si>
  <si>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</si>
  <si>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</si>
  <si>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</si>
  <si>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</si>
  <si>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</si>
  <si>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</si>
  <si>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</si>
  <si>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</si>
  <si>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</si>
  <si>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</si>
  <si>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</si>
  <si>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</si>
  <si>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</si>
  <si>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</si>
  <si>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</si>
  <si>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</si>
  <si>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</si>
  <si>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</si>
  <si>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</si>
  <si>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</si>
  <si>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</si>
  <si>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</si>
  <si>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</si>
  <si>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</si>
  <si>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</si>
  <si>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</si>
  <si>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</si>
  <si>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</si>
  <si>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</si>
  <si>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</si>
  <si>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</si>
  <si>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</si>
  <si>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</si>
  <si>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</si>
  <si>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</si>
  <si>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</si>
  <si>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</si>
  <si>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</si>
  <si>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</si>
  <si>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</si>
  <si>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</si>
  <si>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</si>
  <si>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</si>
  <si>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</si>
  <si>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</si>
  <si>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</si>
  <si>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</si>
  <si>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</si>
  <si>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</si>
  <si>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</si>
  <si>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</si>
  <si>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</si>
  <si>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</si>
  <si>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</si>
  <si>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</si>
  <si>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</si>
  <si>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</si>
  <si>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</si>
  <si>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</si>
  <si>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</si>
  <si>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</si>
  <si>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</si>
  <si>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</si>
  <si>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</si>
  <si>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</si>
  <si>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</si>
  <si>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</si>
  <si>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</si>
  <si>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</si>
  <si>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</si>
  <si>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</si>
  <si>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</si>
  <si>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</si>
  <si>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</si>
  <si>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</si>
  <si>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</si>
  <si>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</si>
  <si>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</si>
  <si>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</si>
  <si>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</si>
  <si>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</si>
  <si>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</si>
  <si>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</si>
  <si>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</si>
  <si>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</si>
  <si>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</si>
  <si>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</si>
  <si>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</si>
  <si>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</si>
  <si>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</si>
  <si>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</si>
  <si>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</si>
  <si>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</si>
  <si>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</si>
  <si>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</si>
  <si>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</si>
  <si>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</si>
  <si>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</si>
  <si>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</si>
  <si>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</si>
  <si>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</si>
  <si>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</si>
  <si>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</si>
  <si>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</si>
  <si>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</si>
  <si>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</si>
  <si>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</si>
  <si>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</si>
  <si>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</si>
  <si>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</si>
  <si>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</si>
  <si>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</si>
  <si>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</si>
  <si>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</si>
  <si>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</si>
  <si>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</si>
  <si>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</si>
  <si>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</si>
  <si>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</si>
  <si>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</si>
  <si>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</si>
  <si>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</si>
  <si>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</si>
  <si>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</si>
  <si>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</si>
  <si>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</si>
  <si>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</si>
  <si>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</si>
  <si>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</si>
  <si>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</si>
  <si>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</si>
  <si>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</si>
  <si>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</si>
  <si>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</si>
  <si>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</si>
  <si>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</si>
  <si>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</si>
  <si>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</si>
  <si>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</si>
  <si>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</si>
  <si>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</si>
  <si>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</si>
  <si>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</si>
  <si>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</si>
  <si>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</si>
  <si>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</si>
  <si>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</si>
  <si>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</si>
  <si>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</si>
  <si>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</si>
  <si>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</si>
  <si>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</si>
  <si>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</si>
  <si>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</si>
  <si>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</si>
  <si>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</si>
  <si>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</si>
  <si>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</si>
  <si>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</si>
  <si>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</si>
  <si>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</si>
  <si>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</si>
  <si>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</si>
  <si>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</si>
  <si>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</si>
  <si>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</si>
  <si>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</si>
  <si>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</si>
  <si>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</si>
  <si>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</si>
  <si>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</si>
  <si>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</si>
  <si>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</si>
  <si>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</si>
  <si>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</si>
  <si>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</si>
  <si>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</si>
  <si>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</si>
  <si>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</si>
  <si>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</si>
  <si>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</si>
  <si>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</si>
  <si>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</si>
  <si>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</si>
  <si>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</si>
  <si>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</si>
  <si>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</si>
  <si>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</si>
  <si>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</si>
  <si>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</si>
  <si>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</si>
  <si>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</si>
  <si>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</si>
  <si>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</si>
  <si>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</si>
  <si>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</si>
  <si>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</si>
  <si>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</si>
  <si>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</si>
  <si>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</si>
  <si>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</si>
  <si>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</si>
  <si>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</si>
  <si>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</si>
  <si>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</si>
  <si>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</si>
  <si>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</si>
  <si>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</si>
  <si>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</si>
  <si>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</si>
  <si>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</si>
  <si>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</si>
  <si>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</si>
  <si>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</si>
  <si>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</si>
  <si>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</si>
  <si>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</si>
  <si>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</si>
  <si>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</si>
  <si>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</si>
  <si>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</si>
  <si>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</si>
  <si>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</si>
  <si>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</si>
  <si>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</si>
  <si>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</si>
  <si>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</si>
  <si>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</si>
  <si>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</si>
  <si>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</si>
  <si>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</si>
  <si>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</si>
  <si>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</si>
  <si>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</si>
  <si>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</si>
  <si>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</si>
  <si>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</si>
  <si>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</si>
  <si>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</si>
  <si>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</si>
  <si>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</si>
  <si>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</si>
  <si>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</si>
  <si>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</si>
  <si>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</si>
  <si>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</si>
  <si>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</si>
  <si>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</si>
  <si>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</si>
  <si>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</si>
  <si>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</si>
  <si>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</si>
  <si>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</si>
  <si>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</si>
  <si>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</si>
  <si>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</si>
  <si>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</si>
  <si>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</si>
  <si>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</si>
  <si>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</si>
  <si>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</si>
  <si>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</si>
  <si>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</si>
  <si>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</si>
  <si>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</si>
  <si>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</si>
  <si>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</si>
  <si>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</si>
  <si>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</si>
  <si>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</si>
  <si>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</si>
  <si>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</si>
  <si>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</si>
  <si>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</si>
  <si>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</si>
  <si>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</si>
  <si>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</si>
  <si>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</si>
  <si>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</si>
  <si>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</si>
  <si>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</si>
  <si>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</si>
  <si>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</si>
  <si>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</si>
  <si>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</si>
  <si>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</si>
  <si>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</si>
  <si>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</si>
  <si>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</si>
  <si>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</si>
  <si>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</si>
  <si>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</si>
  <si>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</si>
  <si>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</si>
  <si>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</si>
  <si>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</si>
  <si>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</si>
  <si>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</si>
  <si>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</si>
  <si>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</si>
  <si>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</si>
  <si>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</si>
  <si>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</si>
  <si>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</si>
  <si>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</si>
  <si>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</si>
  <si>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</si>
  <si>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</si>
  <si>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</si>
  <si>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</si>
  <si>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</si>
  <si>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</si>
  <si>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</si>
  <si>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</si>
  <si>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</si>
  <si>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</si>
  <si>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</si>
  <si>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</si>
  <si>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</si>
  <si>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</si>
  <si>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</si>
  <si>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</si>
  <si>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</si>
  <si>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</si>
  <si>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</si>
  <si>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</si>
  <si>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</si>
  <si>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</si>
  <si>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</si>
  <si>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</si>
  <si>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0</t>
  </si>
  <si>
    <t>Space reduced</t>
  </si>
  <si>
    <t>1</t>
  </si>
  <si>
    <t>New room</t>
  </si>
  <si>
    <t>Space enlarged</t>
  </si>
  <si>
    <t>Door moved</t>
  </si>
  <si>
    <t>Space reduced, Door Moved</t>
  </si>
  <si>
    <t>Change in eBARS required</t>
  </si>
  <si>
    <t>A0107B</t>
  </si>
  <si>
    <t>A0107C</t>
  </si>
  <si>
    <t>A0107D</t>
  </si>
  <si>
    <t>A0107E</t>
  </si>
  <si>
    <t>A0107F</t>
  </si>
  <si>
    <t>A0107A</t>
  </si>
  <si>
    <t>Change Room ID from 0107A to A0107A</t>
  </si>
  <si>
    <t>Change Room ID from 0107B to A0107B</t>
  </si>
  <si>
    <t>Change Room ID from 0107C to A0107C</t>
  </si>
  <si>
    <t>Change Room ID from 0107D to A0107D</t>
  </si>
  <si>
    <t>Change Room ID from 0107E to A0107E</t>
  </si>
  <si>
    <t>Change Room ID from 0107F to A0107F</t>
  </si>
  <si>
    <t>A0033</t>
  </si>
  <si>
    <t>A0033B</t>
  </si>
  <si>
    <t>A0040</t>
  </si>
  <si>
    <t>A0141</t>
  </si>
  <si>
    <t>A0141A</t>
  </si>
  <si>
    <t>A0141B</t>
  </si>
  <si>
    <t>A0149</t>
  </si>
  <si>
    <t>A0151</t>
  </si>
  <si>
    <t>A0151A</t>
  </si>
  <si>
    <t>A0151B</t>
  </si>
  <si>
    <t>A0151C</t>
  </si>
  <si>
    <t>A0151D</t>
  </si>
  <si>
    <t># of Layout Changes</t>
  </si>
  <si>
    <t># of Label Changes</t>
  </si>
  <si>
    <t># of SqFt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</si>
</sst>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0" fillId="0" borderId="0" xfId="0" applyNumberFormat="1" applyBorder="1" applyAlignment="1"/>
    <xf numFmtId="49" fontId="0" fillId="0" borderId="0" xfId="0" applyNumberFormat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tabSelected="1" zoomScale="90" zoomScaleNormal="90" workbookViewId="0">
      <selection activeCell="L13" sqref="L13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36.5703125" style="14" customWidth="1"/>
  </cols>
  <sheetData>
    <row r="1" spans="1:12" s="2" customFormat="1" ht="45" x14ac:dyDescent="0.25">
      <c r="A1" s="11" t="s">
        <v>8</v>
      </c>
      <c r="B1" s="29" t="s">
        <v>478</v>
      </c>
      <c r="C1" s="29"/>
      <c r="F1" s="9" t="s">
        <v>768</v>
      </c>
      <c r="G1" s="15">
        <v>40963</v>
      </c>
      <c r="I1" s="14"/>
      <c r="J1" s="31" t="s">
        <v>817</v>
      </c>
      <c r="K1" s="31" t="s">
        <v>818</v>
      </c>
      <c r="L1" s="31" t="s">
        <v>819</v>
      </c>
    </row>
    <row r="2" spans="1:12" ht="15.75" x14ac:dyDescent="0.25">
      <c r="A2" s="12" t="s">
        <v>766</v>
      </c>
      <c r="B2" s="30" t="str">
        <f>VLOOKUP(B1,BuildingList!A:B,2,FALSE)</f>
        <v>A.S.T.E.C.C.</v>
      </c>
      <c r="C2" s="30"/>
      <c r="F2" s="8" t="s">
        <v>770</v>
      </c>
      <c r="G2" s="16" t="s">
        <v>772</v>
      </c>
      <c r="J2" s="32">
        <v>12</v>
      </c>
      <c r="K2" s="32">
        <v>6</v>
      </c>
      <c r="L2" s="32">
        <v>11</v>
      </c>
    </row>
    <row r="5" spans="1:12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12" ht="15.75" thickTop="1" x14ac:dyDescent="0.25">
      <c r="A6" s="17" t="s">
        <v>805</v>
      </c>
      <c r="B6" s="17" t="s">
        <v>785</v>
      </c>
      <c r="C6" s="19" t="s">
        <v>786</v>
      </c>
      <c r="D6" s="18" t="s">
        <v>6</v>
      </c>
      <c r="E6" s="24">
        <v>4608</v>
      </c>
      <c r="F6" s="2">
        <v>4603</v>
      </c>
      <c r="G6" s="24" t="s">
        <v>775</v>
      </c>
      <c r="H6" s="18" t="s">
        <v>775</v>
      </c>
      <c r="I6" s="19"/>
    </row>
    <row r="7" spans="1:12" x14ac:dyDescent="0.25">
      <c r="A7" s="17" t="s">
        <v>806</v>
      </c>
      <c r="B7" s="13" t="s">
        <v>785</v>
      </c>
      <c r="C7" s="19" t="s">
        <v>789</v>
      </c>
      <c r="D7" s="18" t="s">
        <v>6</v>
      </c>
      <c r="E7">
        <v>360</v>
      </c>
      <c r="F7">
        <v>365</v>
      </c>
      <c r="G7" s="24" t="s">
        <v>775</v>
      </c>
      <c r="H7" s="18" t="s">
        <v>775</v>
      </c>
      <c r="I7" s="19"/>
    </row>
    <row r="8" spans="1:12" x14ac:dyDescent="0.25">
      <c r="A8" s="13" t="s">
        <v>807</v>
      </c>
      <c r="B8" s="13" t="s">
        <v>785</v>
      </c>
      <c r="C8" t="s">
        <v>790</v>
      </c>
      <c r="D8" s="18" t="s">
        <v>7</v>
      </c>
      <c r="E8" s="18" t="s">
        <v>775</v>
      </c>
      <c r="F8" s="18" t="s">
        <v>775</v>
      </c>
      <c r="G8" s="24" t="s">
        <v>775</v>
      </c>
      <c r="H8" s="18" t="s">
        <v>775</v>
      </c>
      <c r="I8" s="19"/>
    </row>
    <row r="9" spans="1:12" ht="30" x14ac:dyDescent="0.25">
      <c r="A9" s="17" t="s">
        <v>808</v>
      </c>
      <c r="B9" s="17" t="s">
        <v>787</v>
      </c>
      <c r="C9" s="19" t="s">
        <v>791</v>
      </c>
      <c r="D9" s="20" t="s">
        <v>6</v>
      </c>
      <c r="E9" s="24">
        <v>557</v>
      </c>
      <c r="F9" s="24">
        <v>159</v>
      </c>
      <c r="G9" s="24" t="s">
        <v>4</v>
      </c>
      <c r="H9" s="18" t="s">
        <v>782</v>
      </c>
      <c r="I9" s="19"/>
    </row>
    <row r="10" spans="1:12" x14ac:dyDescent="0.25">
      <c r="A10" s="17" t="s">
        <v>809</v>
      </c>
      <c r="B10" s="17" t="s">
        <v>787</v>
      </c>
      <c r="C10" s="19" t="s">
        <v>788</v>
      </c>
      <c r="D10" s="20" t="s">
        <v>6</v>
      </c>
      <c r="E10" s="24">
        <v>0</v>
      </c>
      <c r="F10" s="24">
        <v>262</v>
      </c>
      <c r="G10" s="24" t="s">
        <v>4</v>
      </c>
      <c r="H10" s="18" t="s">
        <v>782</v>
      </c>
      <c r="I10" s="19"/>
    </row>
    <row r="11" spans="1:12" x14ac:dyDescent="0.25">
      <c r="A11" s="17" t="s">
        <v>810</v>
      </c>
      <c r="B11" s="17" t="s">
        <v>787</v>
      </c>
      <c r="C11" s="19" t="s">
        <v>788</v>
      </c>
      <c r="D11" s="18" t="s">
        <v>6</v>
      </c>
      <c r="E11" s="26">
        <v>0</v>
      </c>
      <c r="F11" s="24">
        <v>129</v>
      </c>
      <c r="G11" s="24" t="s">
        <v>4</v>
      </c>
      <c r="H11" s="18" t="s">
        <v>782</v>
      </c>
      <c r="I11" s="19"/>
    </row>
    <row r="12" spans="1:12" x14ac:dyDescent="0.25">
      <c r="A12" s="17" t="s">
        <v>811</v>
      </c>
      <c r="B12" s="17" t="s">
        <v>787</v>
      </c>
      <c r="C12" s="19" t="s">
        <v>786</v>
      </c>
      <c r="D12" s="18" t="s">
        <v>6</v>
      </c>
      <c r="E12" s="26">
        <v>679</v>
      </c>
      <c r="F12" s="2">
        <v>115</v>
      </c>
      <c r="G12" s="24" t="s">
        <v>3</v>
      </c>
      <c r="H12" s="18" t="s">
        <v>3</v>
      </c>
      <c r="I12" s="19"/>
    </row>
    <row r="13" spans="1:12" x14ac:dyDescent="0.25">
      <c r="A13" s="17" t="s">
        <v>812</v>
      </c>
      <c r="B13" s="17" t="s">
        <v>787</v>
      </c>
      <c r="C13" s="19" t="s">
        <v>788</v>
      </c>
      <c r="D13" s="18" t="s">
        <v>6</v>
      </c>
      <c r="E13" s="26">
        <v>0</v>
      </c>
      <c r="F13" s="26">
        <v>127</v>
      </c>
      <c r="G13" s="24" t="s">
        <v>4</v>
      </c>
      <c r="H13" s="18" t="s">
        <v>782</v>
      </c>
      <c r="I13" s="19"/>
    </row>
    <row r="14" spans="1:12" x14ac:dyDescent="0.25">
      <c r="A14" s="17" t="s">
        <v>813</v>
      </c>
      <c r="B14" s="17" t="s">
        <v>787</v>
      </c>
      <c r="C14" s="19" t="s">
        <v>788</v>
      </c>
      <c r="D14" s="18" t="s">
        <v>6</v>
      </c>
      <c r="E14" s="26">
        <v>0</v>
      </c>
      <c r="F14" s="26">
        <v>96</v>
      </c>
      <c r="G14" s="24" t="s">
        <v>4</v>
      </c>
      <c r="H14" s="18" t="s">
        <v>782</v>
      </c>
      <c r="I14" s="19"/>
    </row>
    <row r="15" spans="1:12" x14ac:dyDescent="0.25">
      <c r="A15" s="17" t="s">
        <v>814</v>
      </c>
      <c r="B15" s="17" t="s">
        <v>787</v>
      </c>
      <c r="C15" s="19" t="s">
        <v>788</v>
      </c>
      <c r="D15" s="18" t="s">
        <v>6</v>
      </c>
      <c r="E15" s="26">
        <v>0</v>
      </c>
      <c r="F15" s="26">
        <v>98</v>
      </c>
      <c r="G15" s="24" t="s">
        <v>4</v>
      </c>
      <c r="H15" s="18" t="s">
        <v>782</v>
      </c>
      <c r="I15" s="19"/>
    </row>
    <row r="16" spans="1:12" x14ac:dyDescent="0.25">
      <c r="A16" s="17" t="s">
        <v>815</v>
      </c>
      <c r="B16" s="17" t="s">
        <v>787</v>
      </c>
      <c r="C16" s="19" t="s">
        <v>788</v>
      </c>
      <c r="D16" s="18" t="s">
        <v>6</v>
      </c>
      <c r="E16" s="26">
        <v>0</v>
      </c>
      <c r="F16" s="26">
        <v>114</v>
      </c>
      <c r="G16" s="24" t="s">
        <v>4</v>
      </c>
      <c r="H16" s="18" t="s">
        <v>782</v>
      </c>
      <c r="I16" s="19"/>
    </row>
    <row r="17" spans="1:9" x14ac:dyDescent="0.25">
      <c r="A17" s="17" t="s">
        <v>816</v>
      </c>
      <c r="B17" s="17" t="s">
        <v>787</v>
      </c>
      <c r="C17" s="19" t="s">
        <v>788</v>
      </c>
      <c r="D17" s="18" t="s">
        <v>6</v>
      </c>
      <c r="E17" s="26">
        <v>0</v>
      </c>
      <c r="F17" s="2">
        <v>126</v>
      </c>
      <c r="G17" s="24" t="s">
        <v>4</v>
      </c>
      <c r="H17" s="18" t="s">
        <v>782</v>
      </c>
      <c r="I17" s="19"/>
    </row>
    <row r="18" spans="1:9" ht="16.5" customHeight="1" x14ac:dyDescent="0.25">
      <c r="A18" s="27" t="s">
        <v>798</v>
      </c>
      <c r="B18" s="27" t="s">
        <v>787</v>
      </c>
      <c r="C18" s="19" t="s">
        <v>792</v>
      </c>
      <c r="D18" s="24" t="s">
        <v>7</v>
      </c>
      <c r="E18" s="24" t="s">
        <v>775</v>
      </c>
      <c r="F18" s="24" t="s">
        <v>775</v>
      </c>
      <c r="G18" s="24" t="s">
        <v>4</v>
      </c>
      <c r="H18" s="18" t="s">
        <v>782</v>
      </c>
      <c r="I18" s="19" t="s">
        <v>799</v>
      </c>
    </row>
    <row r="19" spans="1:9" ht="16.5" customHeight="1" x14ac:dyDescent="0.25">
      <c r="A19" s="28" t="s">
        <v>793</v>
      </c>
      <c r="B19" s="27" t="s">
        <v>787</v>
      </c>
      <c r="C19" s="19" t="s">
        <v>792</v>
      </c>
      <c r="D19" s="24" t="s">
        <v>7</v>
      </c>
      <c r="E19" s="24" t="s">
        <v>775</v>
      </c>
      <c r="F19" s="24" t="s">
        <v>775</v>
      </c>
      <c r="G19" s="24" t="s">
        <v>4</v>
      </c>
      <c r="H19" s="18" t="s">
        <v>782</v>
      </c>
      <c r="I19" s="19" t="s">
        <v>800</v>
      </c>
    </row>
    <row r="20" spans="1:9" ht="16.5" customHeight="1" x14ac:dyDescent="0.25">
      <c r="A20" s="27" t="s">
        <v>794</v>
      </c>
      <c r="B20" s="27" t="s">
        <v>787</v>
      </c>
      <c r="C20" s="19" t="s">
        <v>792</v>
      </c>
      <c r="D20" s="24" t="s">
        <v>7</v>
      </c>
      <c r="E20" s="24" t="s">
        <v>775</v>
      </c>
      <c r="F20" s="24" t="s">
        <v>775</v>
      </c>
      <c r="G20" s="24" t="s">
        <v>4</v>
      </c>
      <c r="H20" s="18" t="s">
        <v>782</v>
      </c>
      <c r="I20" s="19" t="s">
        <v>801</v>
      </c>
    </row>
    <row r="21" spans="1:9" ht="16.5" customHeight="1" x14ac:dyDescent="0.25">
      <c r="A21" s="27" t="s">
        <v>795</v>
      </c>
      <c r="B21" s="27" t="s">
        <v>787</v>
      </c>
      <c r="C21" s="19" t="s">
        <v>792</v>
      </c>
      <c r="D21" s="24" t="s">
        <v>7</v>
      </c>
      <c r="E21" s="24" t="s">
        <v>775</v>
      </c>
      <c r="F21" s="24" t="s">
        <v>775</v>
      </c>
      <c r="G21" s="24" t="s">
        <v>4</v>
      </c>
      <c r="H21" s="18" t="s">
        <v>782</v>
      </c>
      <c r="I21" s="19" t="s">
        <v>802</v>
      </c>
    </row>
    <row r="22" spans="1:9" ht="16.5" customHeight="1" x14ac:dyDescent="0.25">
      <c r="A22" s="27" t="s">
        <v>796</v>
      </c>
      <c r="B22" s="27" t="s">
        <v>787</v>
      </c>
      <c r="C22" s="19" t="s">
        <v>792</v>
      </c>
      <c r="D22" s="24" t="s">
        <v>7</v>
      </c>
      <c r="E22" s="24" t="s">
        <v>775</v>
      </c>
      <c r="F22" s="24" t="s">
        <v>775</v>
      </c>
      <c r="G22" s="24" t="s">
        <v>4</v>
      </c>
      <c r="H22" s="18" t="s">
        <v>782</v>
      </c>
      <c r="I22" s="19" t="s">
        <v>803</v>
      </c>
    </row>
    <row r="23" spans="1:9" ht="16.5" customHeight="1" x14ac:dyDescent="0.25">
      <c r="A23" s="27" t="s">
        <v>797</v>
      </c>
      <c r="B23" s="27" t="s">
        <v>787</v>
      </c>
      <c r="C23" s="19" t="s">
        <v>792</v>
      </c>
      <c r="D23" s="24" t="s">
        <v>7</v>
      </c>
      <c r="E23" s="24" t="s">
        <v>775</v>
      </c>
      <c r="F23" s="24" t="s">
        <v>775</v>
      </c>
      <c r="G23" s="24" t="s">
        <v>4</v>
      </c>
      <c r="H23" s="18" t="s">
        <v>782</v>
      </c>
      <c r="I23" s="19" t="s">
        <v>804</v>
      </c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30:G54 G6 G9:G13 G15:G23">
    <cfRule type="containsText" dxfId="12" priority="24" operator="containsText" text="New Tag Required">
      <formula>NOT(ISERROR(SEARCH("New Tag Required",G6)))</formula>
    </cfRule>
  </conditionalFormatting>
  <conditionalFormatting sqref="D30:D107 D6 D9:D13 D15:D28">
    <cfRule type="containsText" dxfId="11" priority="23" operator="containsText" text="Yes">
      <formula>NOT(ISERROR(SEARCH("Yes",D6)))</formula>
    </cfRule>
  </conditionalFormatting>
  <conditionalFormatting sqref="F17">
    <cfRule type="expression" dxfId="10" priority="16">
      <formula>IF(#REF!="Yes","Hi","No")</formula>
    </cfRule>
  </conditionalFormatting>
  <conditionalFormatting sqref="D14">
    <cfRule type="containsText" dxfId="9" priority="14" operator="containsText" text="Yes">
      <formula>NOT(ISERROR(SEARCH("Yes",D14)))</formula>
    </cfRule>
  </conditionalFormatting>
  <conditionalFormatting sqref="G14">
    <cfRule type="containsText" dxfId="8" priority="12" operator="containsText" text="New Tag Required">
      <formula>NOT(ISERROR(SEARCH("New Tag Required",G14)))</formula>
    </cfRule>
  </conditionalFormatting>
  <conditionalFormatting sqref="H6 H9:H422">
    <cfRule type="containsText" dxfId="7" priority="11" operator="containsText" text="New Sign Required">
      <formula>NOT(ISERROR(SEARCH("New Sign Required",H6)))</formula>
    </cfRule>
  </conditionalFormatting>
  <conditionalFormatting sqref="D7">
    <cfRule type="containsText" dxfId="6" priority="10" operator="containsText" text="Yes">
      <formula>NOT(ISERROR(SEARCH("Yes",D7)))</formula>
    </cfRule>
  </conditionalFormatting>
  <conditionalFormatting sqref="G7">
    <cfRule type="containsText" dxfId="5" priority="9" operator="containsText" text="New Tag Required">
      <formula>NOT(ISERROR(SEARCH("New Tag Required",G7)))</formula>
    </cfRule>
  </conditionalFormatting>
  <conditionalFormatting sqref="H7">
    <cfRule type="containsText" dxfId="4" priority="8" operator="containsText" text="New Sign Required">
      <formula>NOT(ISERROR(SEARCH("New Sign Required",H7)))</formula>
    </cfRule>
  </conditionalFormatting>
  <conditionalFormatting sqref="D8">
    <cfRule type="containsText" dxfId="3" priority="7" operator="containsText" text="Yes">
      <formula>NOT(ISERROR(SEARCH("Yes",D8)))</formula>
    </cfRule>
  </conditionalFormatting>
  <conditionalFormatting sqref="E8:F8 H8">
    <cfRule type="containsText" dxfId="2" priority="6" operator="containsText" text="New Sign Required">
      <formula>NOT(ISERROR(SEARCH("New Sign Required",E8)))</formula>
    </cfRule>
  </conditionalFormatting>
  <conditionalFormatting sqref="E18:F23">
    <cfRule type="containsText" dxfId="1" priority="3" operator="containsText" text="New Sign Required">
      <formula>NOT(ISERROR(SEARCH("New Sign Required",E18)))</formula>
    </cfRule>
  </conditionalFormatting>
  <conditionalFormatting sqref="G8">
    <cfRule type="containsText" dxfId="0" priority="1" operator="containsText" text="New Tag Required">
      <formula>NOT(ISERROR(SEARCH("New Tag Required",G8)))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E18:F23 E8:F8 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C1" workbookViewId="0">
      <selection activeCell="A6" sqref="A6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2012-03-29T17:01:36Z</dcterms:modified>
</cp:coreProperties>
</file>