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<sst xmlns="http://schemas.openxmlformats.org/spreadsheetml/2006/main" count="873" uniqueCount="801">
  <si>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</si>
  <si>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</si>
  <si>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</si>
  <si>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</si>
  <si>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</si>
  <si>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</si>
  <si>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</si>
  <si>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</si>
  <si>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</si>
  <si>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</si>
  <si>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</si>
  <si>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</si>
  <si>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</si>
  <si>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</si>
  <si>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</si>
  <si>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</si>
  <si>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</si>
  <si>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</si>
  <si>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</si>
  <si>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</si>
  <si>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</si>
  <si>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</si>
  <si>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</si>
  <si>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</si>
  <si>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</si>
  <si>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</si>
  <si>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</si>
  <si>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</si>
  <si>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</si>
  <si>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</si>
  <si>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</si>
  <si>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</si>
  <si>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</si>
  <si>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</si>
  <si>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</si>
  <si>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</si>
  <si>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</si>
  <si>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</si>
  <si>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</si>
  <si>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</si>
  <si>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</si>
  <si>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</si>
  <si>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</si>
  <si>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</si>
  <si>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</si>
  <si>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</si>
  <si>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</si>
  <si>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</si>
  <si>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</si>
  <si>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</si>
  <si>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</si>
  <si>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</si>
  <si>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</si>
  <si>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</si>
  <si>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</si>
  <si>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</si>
  <si>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</si>
  <si>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</si>
  <si>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</si>
  <si>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</si>
  <si>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</si>
  <si>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</si>
  <si>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</si>
  <si>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</si>
  <si>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</si>
  <si>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</si>
  <si>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</si>
  <si>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</si>
  <si>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</si>
  <si>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</si>
  <si>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</si>
  <si>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</si>
  <si>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</si>
  <si>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</si>
  <si>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</si>
  <si>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</si>
  <si>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</si>
  <si>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</si>
  <si>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</si>
  <si>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</si>
  <si>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</si>
  <si>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</si>
  <si>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</si>
  <si>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</si>
  <si>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</si>
  <si>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</si>
  <si>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</si>
  <si>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</si>
  <si>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</si>
  <si>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</si>
  <si>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</si>
  <si>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</si>
  <si>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</si>
  <si>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</si>
  <si>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</si>
  <si>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</si>
  <si>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</si>
  <si>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</si>
  <si>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</si>
  <si>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</si>
  <si>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</si>
  <si>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</si>
  <si>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</si>
  <si>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</si>
  <si>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</si>
  <si>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</si>
  <si>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</si>
  <si>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</si>
  <si>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</si>
  <si>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</si>
  <si>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</si>
  <si>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</si>
  <si>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</si>
  <si>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</si>
  <si>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</si>
  <si>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</si>
  <si>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</si>
  <si>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</si>
  <si>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</si>
  <si>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</si>
  <si>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</si>
  <si>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</si>
  <si>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</si>
  <si>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</si>
  <si>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</si>
  <si>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</si>
  <si>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</si>
  <si>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</si>
  <si>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</si>
  <si>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</si>
  <si>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</si>
  <si>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</si>
  <si>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</si>
  <si>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</si>
  <si>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</si>
  <si>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</si>
  <si>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</si>
  <si>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</si>
  <si>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</si>
  <si>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</si>
  <si>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</si>
  <si>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</si>
  <si>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</si>
  <si>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</si>
  <si>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</si>
  <si>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</si>
  <si>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</si>
  <si>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</si>
  <si>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</si>
  <si>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</si>
  <si>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</si>
  <si>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</si>
  <si>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</si>
  <si>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</si>
  <si>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</si>
  <si>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</si>
  <si>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</si>
  <si>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</si>
  <si>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</si>
  <si>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</si>
  <si>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</si>
  <si>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</si>
  <si>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</si>
  <si>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</si>
  <si>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</si>
  <si>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</si>
  <si>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</si>
  <si>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</si>
  <si>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</si>
  <si>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</si>
  <si>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</si>
  <si>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</si>
  <si>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</si>
  <si>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</si>
  <si>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</si>
  <si>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</si>
  <si>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</si>
  <si>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</si>
  <si>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</si>
  <si>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</si>
  <si>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</si>
  <si>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</si>
  <si>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</si>
  <si>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</si>
  <si>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</si>
  <si>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</si>
  <si>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</si>
  <si>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</si>
  <si>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</si>
  <si>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</si>
  <si>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</si>
  <si>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</si>
  <si>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</si>
  <si>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</si>
  <si>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</si>
  <si>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</si>
  <si>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</si>
  <si>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</si>
  <si>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</si>
  <si>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</si>
  <si>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</si>
  <si>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</si>
  <si>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</si>
  <si>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</si>
  <si>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</si>
  <si>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</si>
  <si>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</si>
  <si>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</si>
  <si>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</si>
  <si>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</si>
  <si>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</si>
  <si>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</si>
  <si>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</si>
  <si>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</si>
  <si>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</si>
  <si>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</si>
  <si>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</si>
  <si>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</si>
  <si>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</si>
  <si>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</si>
  <si>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</si>
  <si>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</si>
  <si>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</si>
  <si>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</si>
  <si>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</si>
  <si>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</si>
  <si>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</si>
  <si>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</si>
  <si>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</si>
  <si>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</si>
  <si>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</si>
  <si>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</si>
  <si>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</si>
  <si>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</si>
  <si>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</si>
  <si>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</si>
  <si>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</si>
  <si>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</si>
  <si>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</si>
  <si>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</si>
  <si>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</si>
  <si>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</si>
  <si>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</si>
  <si>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</si>
  <si>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</si>
  <si>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</si>
  <si>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</si>
  <si>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</si>
  <si>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</si>
  <si>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</si>
  <si>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</si>
  <si>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</si>
  <si>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</si>
  <si>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</si>
  <si>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</si>
  <si>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</si>
  <si>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</si>
  <si>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</si>
  <si>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</si>
  <si>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</si>
  <si>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</si>
  <si>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</si>
  <si>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</si>
  <si>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</si>
  <si>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</si>
  <si>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</si>
  <si>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</si>
  <si>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</si>
  <si>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</si>
  <si>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</si>
  <si>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</si>
  <si>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</si>
  <si>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</si>
  <si>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</si>
  <si>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</si>
  <si>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</si>
  <si>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</si>
  <si>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</si>
  <si>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</si>
  <si>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</si>
  <si>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</si>
  <si>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</si>
  <si>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</si>
  <si>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</si>
  <si>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</si>
  <si>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</si>
  <si>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</si>
  <si>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</si>
  <si>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</si>
  <si>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</si>
  <si>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</si>
  <si>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</si>
  <si>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</si>
  <si>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</si>
  <si>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</si>
  <si>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</si>
  <si>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</si>
  <si>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</si>
  <si>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</si>
  <si>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</si>
  <si>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</si>
  <si>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</si>
  <si>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</si>
  <si>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</si>
  <si>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</si>
  <si>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</si>
  <si>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</si>
  <si>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</si>
  <si>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</si>
  <si>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</si>
  <si>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</si>
  <si>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</si>
  <si>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</si>
  <si>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</si>
  <si>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</si>
  <si>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</si>
  <si>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</si>
  <si>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</si>
  <si>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</si>
  <si>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</si>
  <si>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</si>
  <si>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</si>
  <si>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</si>
  <si>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</si>
  <si>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</si>
  <si>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</si>
  <si>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</si>
  <si>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</si>
  <si>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</si>
  <si>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</si>
  <si>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</si>
  <si>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</si>
  <si>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</si>
  <si>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</si>
  <si>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</si>
  <si>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</si>
  <si>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</si>
  <si>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</si>
  <si>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</si>
  <si>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</si>
  <si>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</si>
  <si>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</si>
  <si>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</si>
  <si>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</si>
  <si>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</si>
  <si>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</si>
  <si>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</si>
  <si>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</si>
  <si>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</si>
  <si>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</si>
  <si>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</si>
  <si>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</si>
  <si>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</si>
  <si>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</si>
  <si>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</si>
  <si>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</si>
  <si>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</si>
  <si>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</si>
  <si>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</si>
  <si>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</si>
  <si>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</si>
  <si>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</si>
  <si>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</si>
  <si>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</si>
  <si>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</si>
  <si>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</si>
  <si>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</si>
  <si>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</si>
  <si>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</si>
  <si>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</si>
  <si>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</si>
  <si>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</si>
  <si>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</si>
  <si>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</si>
  <si>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</si>
  <si>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</si>
  <si>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</si>
  <si>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</si>
  <si>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</si>
  <si>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</si>
  <si>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</si>
  <si>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</si>
  <si>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</si>
  <si>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</si>
  <si>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</si>
  <si>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</si>
  <si>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</si>
  <si>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</si>
  <si>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</si>
  <si>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</si>
  <si>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</si>
  <si>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</si>
  <si>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</si>
  <si>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</si>
  <si>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</si>
  <si>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</si>
  <si>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</si>
  <si>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</si>
  <si>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</si>
  <si>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</si>
  <si>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</si>
  <si>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</si>
  <si>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</si>
  <si>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</si>
  <si>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</si>
  <si>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</si>
  <si>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</si>
  <si>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</si>
  <si>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</si>
  <si>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</si>
  <si>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</si>
  <si>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</si>
  <si>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</si>
  <si>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</si>
  <si>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</si>
  <si>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</si>
  <si>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</si>
  <si>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</si>
  <si>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</si>
  <si>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</si>
  <si>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</si>
  <si>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</si>
  <si>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</si>
  <si>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</si>
  <si>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</si>
  <si>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</si>
  <si>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</si>
  <si>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</si>
  <si>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</si>
  <si>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</si>
  <si>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</si>
  <si>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</si>
  <si>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</si>
  <si>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</si>
  <si>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</si>
  <si>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</si>
  <si>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</si>
  <si>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</si>
  <si>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</si>
  <si>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</si>
  <si>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</si>
  <si>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</si>
  <si>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</si>
  <si>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</si>
  <si>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</si>
  <si>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</si>
  <si>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</si>
  <si>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</si>
  <si>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</si>
  <si>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</si>
  <si>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</si>
  <si>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</si>
  <si>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</si>
  <si>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</si>
  <si>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</si>
  <si>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</si>
  <si>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</si>
  <si>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</si>
  <si>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</si>
  <si>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</si>
  <si>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</si>
  <si>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</si>
  <si>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</si>
  <si>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</si>
  <si>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</si>
  <si>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</si>
  <si>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</si>
  <si>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</si>
  <si>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</si>
  <si>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</si>
  <si>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</si>
  <si>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</si>
  <si>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</si>
  <si>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</si>
  <si>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</si>
  <si>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</si>
  <si>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</si>
  <si>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</si>
  <si>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</si>
  <si>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</si>
  <si>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</si>
  <si>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</si>
  <si>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</si>
  <si>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</si>
  <si>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</si>
  <si>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</si>
  <si>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</si>
  <si>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</si>
  <si>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</si>
  <si>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</si>
  <si>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</si>
  <si>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</si>
  <si>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</si>
  <si>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</si>
  <si>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</si>
  <si>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</si>
  <si>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</si>
  <si>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</si>
  <si>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</si>
  <si>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</si>
  <si>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</si>
  <si>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</si>
  <si>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</si>
  <si>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</si>
  <si>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</si>
  <si>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</si>
  <si>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</si>
  <si>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</si>
  <si>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</si>
  <si>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</si>
  <si>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</si>
  <si>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</si>
  <si>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</si>
  <si>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</si>
  <si>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</si>
  <si>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</si>
  <si>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</si>
  <si>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</si>
  <si>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</si>
  <si>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</si>
  <si>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</si>
  <si>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</si>
  <si>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</si>
  <si>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</si>
  <si>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</si>
  <si>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</si>
  <si>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</si>
  <si>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</si>
  <si>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</si>
  <si>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</si>
  <si>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</si>
  <si>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</si>
  <si>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</si>
  <si>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</si>
  <si>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</si>
  <si>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</si>
  <si>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</si>
  <si>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</si>
  <si>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</si>
  <si>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</si>
  <si>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</si>
  <si>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</si>
  <si>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</si>
  <si>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</si>
  <si>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</si>
  <si>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</si>
  <si>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</si>
  <si>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</si>
  <si>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</si>
  <si>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</si>
  <si>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</si>
  <si>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</si>
  <si>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</si>
  <si>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</si>
  <si>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</si>
  <si>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</si>
  <si>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</si>
  <si>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</si>
  <si>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</si>
  <si>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</si>
  <si>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</si>
  <si>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</si>
  <si>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</si>
  <si>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</si>
  <si>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</si>
  <si>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</si>
  <si>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</si>
  <si>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</si>
  <si>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</si>
  <si>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</si>
  <si>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</si>
  <si>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</si>
  <si>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</si>
  <si>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</si>
  <si>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</si>
  <si>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</si>
  <si>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</si>
  <si>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</si>
  <si>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</si>
  <si>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</si>
  <si>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</si>
  <si>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</si>
  <si>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</si>
  <si>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</si>
  <si>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</si>
  <si>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</si>
  <si>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</si>
  <si>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</si>
  <si>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</si>
  <si>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</si>
  <si>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</si>
  <si>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</si>
  <si>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</si>
  <si>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</si>
  <si>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</si>
  <si>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</si>
  <si>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</si>
  <si>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</si>
  <si>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</si>
  <si>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</si>
  <si>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</si>
  <si>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</si>
  <si>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</si>
  <si>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</si>
  <si>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</si>
  <si>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</si>
  <si>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</si>
  <si>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</si>
  <si>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</si>
  <si>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</si>
  <si>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</si>
  <si>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</si>
  <si>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</si>
  <si>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</si>
  <si>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</si>
  <si>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</si>
  <si>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</si>
  <si>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</si>
  <si>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</si>
  <si>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</si>
  <si>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</si>
  <si>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</si>
  <si>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</si>
  <si>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</si>
  <si>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</si>
  <si>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</si>
  <si>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</si>
  <si>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</si>
  <si>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</si>
  <si>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</si>
  <si>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</si>
  <si>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</si>
  <si>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</si>
  <si>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</si>
  <si>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</si>
  <si>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</si>
  <si>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</si>
  <si>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</si>
  <si>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</si>
  <si>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</si>
  <si>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</si>
  <si>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</si>
  <si>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</si>
  <si>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</si>
  <si>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</si>
  <si>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</si>
  <si>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</si>
  <si>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</si>
  <si>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</si>
  <si>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</si>
  <si>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</si>
  <si>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</si>
  <si>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</si>
  <si>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</si>
  <si>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</si>
  <si>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</si>
  <si>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</si>
  <si>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</si>
  <si>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</si>
  <si>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</si>
  <si>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</si>
  <si>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</si>
  <si>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</si>
  <si>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</si>
  <si>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</si>
  <si>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</si>
  <si>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</si>
  <si>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</si>
  <si>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</si>
  <si>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</si>
  <si>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</si>
  <si>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</si>
  <si>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</si>
  <si>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</si>
  <si>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</si>
  <si>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</si>
  <si>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</si>
  <si>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</si>
  <si>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</si>
  <si>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</si>
  <si>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</si>
  <si>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</si>
  <si>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</si>
  <si>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</si>
  <si>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</si>
  <si>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</si>
  <si>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</si>
  <si>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</si>
  <si>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</si>
  <si>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</si>
  <si>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</si>
  <si>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</si>
  <si>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</si>
  <si>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</si>
  <si>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</si>
  <si>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</si>
  <si>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</si>
  <si>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</si>
  <si>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</si>
  <si>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</si>
  <si>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</si>
  <si>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</si>
  <si>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</si>
  <si>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</si>
  <si>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</si>
  <si>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</si>
  <si>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</si>
  <si>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</si>
  <si>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</si>
  <si>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</si>
  <si>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</si>
  <si>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</si>
  <si>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</si>
  <si>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</si>
  <si>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</si>
  <si>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</si>
  <si>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</si>
  <si>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</si>
  <si>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</si>
  <si>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</si>
  <si>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</si>
  <si>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</si>
  <si>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</si>
  <si>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</si>
  <si>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</si>
  <si>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</si>
  <si>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</si>
  <si>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</si>
  <si>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</si>
  <si>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</si>
  <si>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</si>
  <si>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</si>
  <si>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</si>
  <si>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</si>
  <si>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</si>
  <si>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</si>
  <si>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</si>
  <si>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</si>
  <si>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</si>
  <si>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</si>
  <si>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</si>
  <si>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</si>
  <si>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</si>
  <si>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</si>
  <si>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</si>
  <si>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</si>
  <si>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</si>
  <si>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</si>
  <si>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</si>
  <si>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</si>
  <si>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</si>
  <si>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</si>
  <si>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</si>
  <si>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</si>
  <si>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</si>
  <si>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</si>
  <si>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</si>
  <si>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</si>
  <si>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</si>
  <si>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</si>
  <si>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</si>
  <si>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</si>
  <si>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</si>
  <si>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</si>
  <si>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</si>
  <si>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</si>
  <si>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</si>
  <si>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</si>
  <si>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</si>
  <si>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</si>
  <si>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</si>
  <si>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</si>
  <si>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</si>
  <si>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</si>
  <si>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</si>
  <si>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</si>
  <si>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</si>
  <si>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</si>
  <si>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</si>
  <si>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</si>
  <si>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</si>
  <si>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</si>
  <si>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</si>
  <si>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</si>
  <si>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</si>
  <si>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0200A</t>
  </si>
  <si>
    <t>2</t>
  </si>
  <si>
    <t>0200A1</t>
  </si>
  <si>
    <t>0200A2</t>
  </si>
  <si>
    <t>0200B</t>
  </si>
  <si>
    <t>0200C</t>
  </si>
  <si>
    <t>0215A1</t>
  </si>
  <si>
    <t>0215A1A</t>
  </si>
  <si>
    <t>0215B</t>
  </si>
  <si>
    <t>0215C</t>
  </si>
  <si>
    <t>0215D</t>
  </si>
  <si>
    <t>0215A</t>
  </si>
  <si>
    <t>0215A2</t>
  </si>
  <si>
    <t>None</t>
  </si>
  <si>
    <t>Rm # deleted</t>
  </si>
  <si>
    <t>New room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</si>
</sst>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19" sqref="I19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376</v>
      </c>
      <c r="C1" s="27"/>
      <c r="F1" s="9" t="s">
        <v>768</v>
      </c>
      <c r="G1" s="15">
        <v>40890</v>
      </c>
      <c r="I1" s="14"/>
    </row>
    <row r="2" spans="1:9" ht="30" x14ac:dyDescent="0.25">
      <c r="A2" s="12" t="s">
        <v>766</v>
      </c>
      <c r="B2" s="28" t="str">
        <f>VLOOKUP(B1,BuildingList!A2:B382,2,FALSE)</f>
        <v>T H Morgan Biological Sciences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798</v>
      </c>
      <c r="D6" s="18" t="s">
        <v>775</v>
      </c>
      <c r="E6" s="18" t="s">
        <v>775</v>
      </c>
      <c r="F6" s="18" t="s">
        <v>775</v>
      </c>
      <c r="G6" s="24" t="s">
        <v>4</v>
      </c>
      <c r="H6" s="18" t="s">
        <v>775</v>
      </c>
      <c r="I6" s="19"/>
    </row>
    <row r="7" spans="1:9" x14ac:dyDescent="0.25">
      <c r="A7" s="17" t="s">
        <v>787</v>
      </c>
      <c r="B7" s="17" t="s">
        <v>786</v>
      </c>
      <c r="C7" s="19" t="s">
        <v>799</v>
      </c>
      <c r="D7" s="20" t="s">
        <v>6</v>
      </c>
      <c r="E7" s="24">
        <v>124</v>
      </c>
      <c r="F7" s="24">
        <v>0</v>
      </c>
      <c r="G7" s="24" t="s">
        <v>775</v>
      </c>
      <c r="H7" s="18" t="s">
        <v>775</v>
      </c>
      <c r="I7" s="19"/>
    </row>
    <row r="8" spans="1:9" x14ac:dyDescent="0.25">
      <c r="A8" s="17" t="s">
        <v>788</v>
      </c>
      <c r="B8" s="17" t="s">
        <v>786</v>
      </c>
      <c r="C8" s="19" t="s">
        <v>799</v>
      </c>
      <c r="D8" s="20" t="s">
        <v>6</v>
      </c>
      <c r="E8" s="24">
        <v>751</v>
      </c>
      <c r="F8" s="24">
        <v>0</v>
      </c>
      <c r="G8" s="24" t="s">
        <v>775</v>
      </c>
      <c r="H8" s="18" t="s">
        <v>775</v>
      </c>
      <c r="I8" s="19"/>
    </row>
    <row r="9" spans="1:9" x14ac:dyDescent="0.25">
      <c r="A9" s="17" t="s">
        <v>789</v>
      </c>
      <c r="B9" s="17" t="s">
        <v>786</v>
      </c>
      <c r="C9" s="19" t="s">
        <v>800</v>
      </c>
      <c r="D9" s="18" t="s">
        <v>6</v>
      </c>
      <c r="E9" s="18" t="s">
        <v>775</v>
      </c>
      <c r="F9">
        <v>124</v>
      </c>
      <c r="G9" s="24" t="s">
        <v>4</v>
      </c>
      <c r="H9" s="18" t="s">
        <v>775</v>
      </c>
      <c r="I9" s="19"/>
    </row>
    <row r="10" spans="1:9" x14ac:dyDescent="0.25">
      <c r="A10" s="17" t="s">
        <v>790</v>
      </c>
      <c r="B10" s="17" t="s">
        <v>786</v>
      </c>
      <c r="C10" s="19" t="s">
        <v>800</v>
      </c>
      <c r="D10" s="18" t="s">
        <v>6</v>
      </c>
      <c r="E10" s="18" t="s">
        <v>775</v>
      </c>
      <c r="F10" s="24">
        <v>751</v>
      </c>
      <c r="G10" s="24" t="s">
        <v>4</v>
      </c>
      <c r="H10" s="18" t="s">
        <v>775</v>
      </c>
      <c r="I10" s="19"/>
    </row>
    <row r="11" spans="1:9" x14ac:dyDescent="0.25">
      <c r="A11" s="13" t="s">
        <v>796</v>
      </c>
      <c r="B11" s="17" t="s">
        <v>786</v>
      </c>
      <c r="C11" s="19" t="s">
        <v>798</v>
      </c>
      <c r="D11" s="18" t="s">
        <v>775</v>
      </c>
      <c r="E11" s="18" t="s">
        <v>775</v>
      </c>
      <c r="F11" s="18" t="s">
        <v>775</v>
      </c>
      <c r="G11" s="24" t="s">
        <v>4</v>
      </c>
      <c r="H11" s="18" t="s">
        <v>775</v>
      </c>
      <c r="I11" s="19"/>
    </row>
    <row r="12" spans="1:9" x14ac:dyDescent="0.25">
      <c r="A12" s="17" t="s">
        <v>791</v>
      </c>
      <c r="B12" s="17" t="s">
        <v>786</v>
      </c>
      <c r="C12" s="19" t="s">
        <v>799</v>
      </c>
      <c r="D12" s="18" t="s">
        <v>6</v>
      </c>
      <c r="E12" s="26">
        <v>607</v>
      </c>
      <c r="F12" s="26">
        <v>0</v>
      </c>
      <c r="G12" s="24" t="s">
        <v>775</v>
      </c>
      <c r="H12" s="18" t="s">
        <v>775</v>
      </c>
      <c r="I12" s="19"/>
    </row>
    <row r="13" spans="1:9" x14ac:dyDescent="0.25">
      <c r="A13" s="17" t="s">
        <v>792</v>
      </c>
      <c r="B13" s="17" t="s">
        <v>786</v>
      </c>
      <c r="C13" s="19" t="s">
        <v>799</v>
      </c>
      <c r="D13" s="18" t="s">
        <v>6</v>
      </c>
      <c r="E13" s="26">
        <v>135</v>
      </c>
      <c r="F13" s="26">
        <v>0</v>
      </c>
      <c r="G13" s="24" t="s">
        <v>775</v>
      </c>
      <c r="H13" s="18" t="s">
        <v>775</v>
      </c>
      <c r="I13" s="19"/>
    </row>
    <row r="14" spans="1:9" x14ac:dyDescent="0.25">
      <c r="A14" s="13" t="s">
        <v>797</v>
      </c>
      <c r="B14" s="17" t="s">
        <v>786</v>
      </c>
      <c r="C14" s="19" t="s">
        <v>799</v>
      </c>
      <c r="D14" s="18" t="s">
        <v>6</v>
      </c>
      <c r="E14" s="26">
        <v>125</v>
      </c>
      <c r="F14" s="26">
        <v>0</v>
      </c>
      <c r="G14" s="24" t="s">
        <v>775</v>
      </c>
      <c r="H14" s="18" t="s">
        <v>775</v>
      </c>
      <c r="I14" s="19"/>
    </row>
    <row r="15" spans="1:9" x14ac:dyDescent="0.25">
      <c r="A15" s="17" t="s">
        <v>793</v>
      </c>
      <c r="B15" s="17" t="s">
        <v>786</v>
      </c>
      <c r="C15" s="19" t="s">
        <v>800</v>
      </c>
      <c r="D15" s="18" t="s">
        <v>775</v>
      </c>
      <c r="E15" s="18" t="s">
        <v>775</v>
      </c>
      <c r="F15" s="24">
        <v>125</v>
      </c>
      <c r="G15" s="24" t="s">
        <v>4</v>
      </c>
      <c r="H15" s="18" t="s">
        <v>775</v>
      </c>
      <c r="I15" s="19"/>
    </row>
    <row r="16" spans="1:9" x14ac:dyDescent="0.25">
      <c r="A16" s="17" t="s">
        <v>794</v>
      </c>
      <c r="B16" s="17" t="s">
        <v>786</v>
      </c>
      <c r="C16" s="19" t="s">
        <v>800</v>
      </c>
      <c r="D16" s="18" t="s">
        <v>775</v>
      </c>
      <c r="E16" s="18" t="s">
        <v>775</v>
      </c>
      <c r="F16" s="24">
        <v>607</v>
      </c>
      <c r="G16" s="24" t="s">
        <v>4</v>
      </c>
      <c r="H16" s="18" t="s">
        <v>775</v>
      </c>
      <c r="I16" s="19"/>
    </row>
    <row r="17" spans="1:9" x14ac:dyDescent="0.25">
      <c r="A17" s="17" t="s">
        <v>795</v>
      </c>
      <c r="B17" s="17" t="s">
        <v>786</v>
      </c>
      <c r="C17" s="19" t="s">
        <v>800</v>
      </c>
      <c r="D17" s="18" t="s">
        <v>775</v>
      </c>
      <c r="E17" s="18" t="s">
        <v>775</v>
      </c>
      <c r="F17" s="24">
        <v>135</v>
      </c>
      <c r="G17" s="24" t="s">
        <v>4</v>
      </c>
      <c r="H17" s="18" t="s">
        <v>782</v>
      </c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7:G11 G30:G54 G13:G14 G18:G23">
    <cfRule type="containsText" dxfId="36" priority="42" operator="containsText" text="New Tag Required">
      <formula>NOT(ISERROR(SEARCH("New Tag Required",G7)))</formula>
    </cfRule>
  </conditionalFormatting>
  <conditionalFormatting sqref="D7:D11 D13:D14 D30:D107 D21:D28 D18:D19">
    <cfRule type="containsText" dxfId="35" priority="41" operator="containsText" text="Yes">
      <formula>NOT(ISERROR(SEARCH("Yes",D7)))</formula>
    </cfRule>
  </conditionalFormatting>
  <conditionalFormatting sqref="F21:F22 F18:F19">
    <cfRule type="expression" dxfId="34" priority="34">
      <formula>IF(#REF!="Yes","Hi","No")</formula>
    </cfRule>
  </conditionalFormatting>
  <conditionalFormatting sqref="D20">
    <cfRule type="containsText" dxfId="33" priority="33" operator="containsText" text="Yes">
      <formula>NOT(ISERROR(SEARCH("Yes",D20)))</formula>
    </cfRule>
  </conditionalFormatting>
  <conditionalFormatting sqref="D12">
    <cfRule type="containsText" dxfId="32" priority="32" operator="containsText" text="Yes">
      <formula>NOT(ISERROR(SEARCH("Yes",D12)))</formula>
    </cfRule>
  </conditionalFormatting>
  <conditionalFormatting sqref="G12">
    <cfRule type="containsText" dxfId="31" priority="30" operator="containsText" text="New Tag Required">
      <formula>NOT(ISERROR(SEARCH("New Tag Required",G12)))</formula>
    </cfRule>
  </conditionalFormatting>
  <conditionalFormatting sqref="H11 H18:H422">
    <cfRule type="containsText" dxfId="30" priority="29" operator="containsText" text="New Sign Required">
      <formula>NOT(ISERROR(SEARCH("New Sign Required",H11)))</formula>
    </cfRule>
  </conditionalFormatting>
  <conditionalFormatting sqref="E11">
    <cfRule type="containsText" dxfId="29" priority="28" operator="containsText" text="Yes">
      <formula>NOT(ISERROR(SEARCH("Yes",E11)))</formula>
    </cfRule>
  </conditionalFormatting>
  <conditionalFormatting sqref="F11:F14">
    <cfRule type="containsText" dxfId="27" priority="27" operator="containsText" text="Yes">
      <formula>NOT(ISERROR(SEARCH("Yes",F11)))</formula>
    </cfRule>
  </conditionalFormatting>
  <conditionalFormatting sqref="G15">
    <cfRule type="containsText" dxfId="26" priority="26" operator="containsText" text="New Tag Required">
      <formula>NOT(ISERROR(SEARCH("New Tag Required",G15)))</formula>
    </cfRule>
  </conditionalFormatting>
  <conditionalFormatting sqref="D15">
    <cfRule type="containsText" dxfId="25" priority="25" operator="containsText" text="Yes">
      <formula>NOT(ISERROR(SEARCH("Yes",D15)))</formula>
    </cfRule>
  </conditionalFormatting>
  <conditionalFormatting sqref="H15">
    <cfRule type="containsText" dxfId="24" priority="24" operator="containsText" text="New Sign Required">
      <formula>NOT(ISERROR(SEARCH("New Sign Required",H15)))</formula>
    </cfRule>
  </conditionalFormatting>
  <conditionalFormatting sqref="G16">
    <cfRule type="containsText" dxfId="21" priority="21" operator="containsText" text="New Tag Required">
      <formula>NOT(ISERROR(SEARCH("New Tag Required",G16)))</formula>
    </cfRule>
  </conditionalFormatting>
  <conditionalFormatting sqref="D16">
    <cfRule type="containsText" dxfId="20" priority="20" operator="containsText" text="Yes">
      <formula>NOT(ISERROR(SEARCH("Yes",D16)))</formula>
    </cfRule>
  </conditionalFormatting>
  <conditionalFormatting sqref="H16">
    <cfRule type="containsText" dxfId="19" priority="19" operator="containsText" text="New Sign Required">
      <formula>NOT(ISERROR(SEARCH("New Sign Required",H16)))</formula>
    </cfRule>
  </conditionalFormatting>
  <conditionalFormatting sqref="G17">
    <cfRule type="containsText" dxfId="16" priority="16" operator="containsText" text="New Tag Required">
      <formula>NOT(ISERROR(SEARCH("New Tag Required",G17)))</formula>
    </cfRule>
  </conditionalFormatting>
  <conditionalFormatting sqref="D17">
    <cfRule type="containsText" dxfId="15" priority="15" operator="containsText" text="Yes">
      <formula>NOT(ISERROR(SEARCH("Yes",D17)))</formula>
    </cfRule>
  </conditionalFormatting>
  <conditionalFormatting sqref="H17">
    <cfRule type="containsText" dxfId="14" priority="14" operator="containsText" text="New Sign Required">
      <formula>NOT(ISERROR(SEARCH("New Sign Required",H17)))</formula>
    </cfRule>
  </conditionalFormatting>
  <conditionalFormatting sqref="G6">
    <cfRule type="containsText" dxfId="11" priority="11" operator="containsText" text="New Tag Required">
      <formula>NOT(ISERROR(SEARCH("New Tag Required",G6)))</formula>
    </cfRule>
  </conditionalFormatting>
  <conditionalFormatting sqref="H6">
    <cfRule type="containsText" dxfId="10" priority="10" operator="containsText" text="New Sign Required">
      <formula>NOT(ISERROR(SEARCH("New Sign Required",H6)))</formula>
    </cfRule>
  </conditionalFormatting>
  <conditionalFormatting sqref="D6">
    <cfRule type="containsText" dxfId="9" priority="9" operator="containsText" text="Yes">
      <formula>NOT(ISERROR(SEARCH("Yes",D6)))</formula>
    </cfRule>
  </conditionalFormatting>
  <conditionalFormatting sqref="E6">
    <cfRule type="containsText" dxfId="8" priority="8" operator="containsText" text="Yes">
      <formula>NOT(ISERROR(SEARCH("Yes",E6)))</formula>
    </cfRule>
  </conditionalFormatting>
  <conditionalFormatting sqref="F6">
    <cfRule type="containsText" dxfId="7" priority="7" operator="containsText" text="Yes">
      <formula>NOT(ISERROR(SEARCH("Yes",F6)))</formula>
    </cfRule>
  </conditionalFormatting>
  <conditionalFormatting sqref="H7:H10">
    <cfRule type="containsText" dxfId="5" priority="4" operator="containsText" text="New Sign Required">
      <formula>NOT(ISERROR(SEARCH("New Sign Required",H7)))</formula>
    </cfRule>
  </conditionalFormatting>
  <conditionalFormatting sqref="H12:H14">
    <cfRule type="containsText" dxfId="4" priority="3" operator="containsText" text="New Sign Required">
      <formula>NOT(ISERROR(SEARCH("New Sign Required",H12)))</formula>
    </cfRule>
  </conditionalFormatting>
  <conditionalFormatting sqref="E9:E10">
    <cfRule type="containsText" dxfId="3" priority="2" operator="containsText" text="Yes">
      <formula>NOT(ISERROR(SEARCH("Yes",E9)))</formula>
    </cfRule>
  </conditionalFormatting>
  <conditionalFormatting sqref="E15:E17">
    <cfRule type="containsText" dxfId="1" priority="1" operator="containsText" text="Yes">
      <formula>NOT(ISERROR(SEARCH("Yes",E15)))</formula>
    </cfRule>
  </conditionalFormatting>
  <dataValidations disablePrompts="1" count="4">
    <dataValidation type="list" allowBlank="1" showInputMessage="1" showErrorMessage="1" sqref="G2">
      <formula1>CADOperator</formula1>
    </dataValidation>
    <dataValidation type="list" allowBlank="1" showInputMessage="1" showErrorMessage="1" sqref="D30:D75 E11:F11 E6:F6 D6:D28 E9:E10 E15:E17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2011-12-13T21:35:56Z</dcterms:modified>
</cp:coreProperties>
</file>