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Changes'!$A$1:$I$27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<sst xmlns="http://schemas.openxmlformats.org/spreadsheetml/2006/main" count="865" uniqueCount="801">
  <si>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</si>
  <si>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</si>
  <si>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</si>
  <si>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</si>
  <si>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</si>
  <si>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</si>
  <si>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</si>
  <si>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</si>
  <si>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</si>
  <si>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</si>
  <si>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</si>
  <si>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</si>
  <si>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</si>
  <si>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</si>
  <si>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</si>
  <si>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</si>
  <si>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</si>
  <si>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</si>
  <si>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</si>
  <si>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</si>
  <si>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</si>
  <si>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</si>
  <si>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</si>
  <si>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</si>
  <si>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</si>
  <si>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</si>
  <si>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</si>
  <si>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</si>
  <si>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</si>
  <si>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</si>
  <si>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</si>
  <si>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</si>
  <si>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</si>
  <si>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</si>
  <si>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</si>
  <si>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</si>
  <si>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</si>
  <si>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</si>
  <si>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</si>
  <si>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</si>
  <si>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</si>
  <si>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</si>
  <si>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</si>
  <si>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</si>
  <si>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</si>
  <si>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</si>
  <si>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</si>
  <si>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</si>
  <si>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</si>
  <si>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</si>
  <si>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</si>
  <si>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</si>
  <si>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</si>
  <si>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</si>
  <si>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</si>
  <si>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</si>
  <si>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</si>
  <si>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</si>
  <si>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</si>
  <si>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</si>
  <si>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</si>
  <si>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</si>
  <si>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</si>
  <si>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</si>
  <si>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</si>
  <si>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</si>
  <si>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</si>
  <si>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</si>
  <si>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</si>
  <si>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</si>
  <si>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</si>
  <si>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</si>
  <si>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</si>
  <si>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</si>
  <si>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</si>
  <si>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</si>
  <si>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</si>
  <si>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</si>
  <si>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</si>
  <si>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</si>
  <si>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</si>
  <si>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</si>
  <si>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</si>
  <si>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</si>
  <si>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</si>
  <si>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</si>
  <si>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</si>
  <si>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</si>
  <si>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</si>
  <si>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</si>
  <si>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</si>
  <si>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</si>
  <si>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</si>
  <si>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</si>
  <si>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</si>
  <si>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</si>
  <si>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</si>
  <si>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</si>
  <si>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</si>
  <si>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</si>
  <si>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</si>
  <si>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</si>
  <si>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</si>
  <si>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</si>
  <si>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</si>
  <si>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</si>
  <si>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</si>
  <si>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</si>
  <si>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</si>
  <si>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</si>
  <si>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</si>
  <si>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</si>
  <si>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</si>
  <si>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</si>
  <si>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</si>
  <si>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</si>
  <si>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</si>
  <si>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</si>
  <si>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</si>
  <si>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</si>
  <si>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</si>
  <si>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</si>
  <si>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</si>
  <si>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</si>
  <si>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</si>
  <si>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</si>
  <si>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</si>
  <si>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</si>
  <si>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</si>
  <si>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</si>
  <si>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</si>
  <si>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</si>
  <si>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</si>
  <si>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</si>
  <si>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</si>
  <si>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</si>
  <si>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</si>
  <si>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</si>
  <si>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</si>
  <si>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</si>
  <si>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</si>
  <si>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</si>
  <si>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</si>
  <si>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</si>
  <si>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</si>
  <si>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</si>
  <si>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</si>
  <si>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</si>
  <si>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</si>
  <si>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</si>
  <si>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</si>
  <si>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</si>
  <si>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</si>
  <si>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</si>
  <si>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</si>
  <si>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</si>
  <si>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</si>
  <si>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</si>
  <si>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</si>
  <si>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</si>
  <si>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</si>
  <si>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</si>
  <si>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</si>
  <si>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</si>
  <si>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</si>
  <si>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</si>
  <si>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</si>
  <si>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</si>
  <si>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</si>
  <si>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</si>
  <si>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</si>
  <si>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</si>
  <si>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</si>
  <si>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</si>
  <si>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</si>
  <si>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</si>
  <si>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</si>
  <si>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</si>
  <si>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</si>
  <si>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</si>
  <si>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</si>
  <si>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</si>
  <si>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</si>
  <si>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</si>
  <si>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</si>
  <si>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</si>
  <si>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</si>
  <si>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</si>
  <si>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</si>
  <si>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</si>
  <si>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</si>
  <si>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</si>
  <si>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</si>
  <si>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</si>
  <si>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</si>
  <si>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</si>
  <si>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</si>
  <si>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</si>
  <si>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</si>
  <si>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</si>
  <si>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</si>
  <si>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</si>
  <si>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</si>
  <si>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</si>
  <si>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</si>
  <si>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</si>
  <si>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</si>
  <si>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</si>
  <si>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</si>
  <si>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</si>
  <si>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</si>
  <si>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</si>
  <si>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</si>
  <si>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</si>
  <si>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</si>
  <si>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</si>
  <si>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</si>
  <si>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</si>
  <si>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</si>
  <si>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</si>
  <si>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</si>
  <si>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</si>
  <si>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</si>
  <si>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</si>
  <si>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</si>
  <si>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</si>
  <si>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</si>
  <si>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</si>
  <si>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</si>
  <si>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</si>
  <si>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</si>
  <si>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</si>
  <si>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</si>
  <si>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</si>
  <si>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</si>
  <si>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</si>
  <si>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</si>
  <si>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</si>
  <si>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</si>
  <si>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</si>
  <si>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</si>
  <si>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</si>
  <si>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</si>
  <si>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</si>
  <si>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</si>
  <si>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</si>
  <si>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</si>
  <si>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</si>
  <si>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</si>
  <si>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</si>
  <si>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</si>
  <si>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</si>
  <si>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</si>
  <si>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</si>
  <si>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</si>
  <si>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</si>
  <si>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</si>
  <si>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</si>
  <si>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</si>
  <si>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</si>
  <si>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</si>
  <si>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</si>
  <si>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</si>
  <si>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</si>
  <si>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</si>
  <si>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</si>
  <si>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</si>
  <si>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</si>
  <si>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</si>
  <si>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</si>
  <si>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</si>
  <si>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</si>
  <si>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</si>
  <si>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</si>
  <si>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</si>
  <si>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</si>
  <si>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</si>
  <si>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</si>
  <si>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</si>
  <si>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</si>
  <si>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</si>
  <si>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</si>
  <si>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</si>
  <si>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</si>
  <si>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</si>
  <si>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</si>
  <si>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</si>
  <si>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</si>
  <si>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</si>
  <si>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</si>
  <si>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</si>
  <si>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</si>
  <si>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</si>
  <si>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</si>
  <si>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</si>
  <si>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</si>
  <si>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</si>
  <si>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</si>
  <si>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</si>
  <si>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</si>
  <si>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</si>
  <si>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</si>
  <si>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</si>
  <si>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</si>
  <si>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</si>
  <si>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</si>
  <si>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</si>
  <si>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</si>
  <si>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</si>
  <si>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</si>
  <si>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</si>
  <si>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</si>
  <si>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</si>
  <si>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</si>
  <si>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</si>
  <si>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</si>
  <si>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</si>
  <si>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</si>
  <si>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</si>
  <si>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</si>
  <si>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</si>
  <si>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</si>
  <si>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</si>
  <si>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</si>
  <si>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</si>
  <si>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</si>
  <si>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</si>
  <si>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</si>
  <si>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</si>
  <si>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</si>
  <si>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</si>
  <si>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</si>
  <si>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</si>
  <si>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</si>
  <si>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</si>
  <si>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</si>
  <si>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</si>
  <si>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</si>
  <si>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</si>
  <si>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</si>
  <si>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</si>
  <si>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</si>
  <si>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</si>
  <si>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</si>
  <si>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</si>
  <si>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</si>
  <si>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</si>
  <si>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</si>
  <si>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</si>
  <si>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</si>
  <si>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</si>
  <si>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</si>
  <si>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</si>
  <si>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</si>
  <si>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</si>
  <si>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</si>
  <si>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</si>
  <si>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</si>
  <si>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</si>
  <si>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</si>
  <si>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</si>
  <si>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</si>
  <si>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</si>
  <si>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</si>
  <si>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</si>
  <si>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</si>
  <si>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</si>
  <si>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</si>
  <si>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</si>
  <si>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</si>
  <si>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</si>
  <si>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</si>
  <si>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</si>
  <si>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</si>
  <si>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</si>
  <si>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</si>
  <si>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</si>
  <si>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</si>
  <si>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</si>
  <si>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</si>
  <si>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</si>
  <si>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</si>
  <si>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</si>
  <si>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</si>
  <si>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</si>
  <si>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</si>
  <si>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</si>
  <si>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</si>
  <si>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</si>
  <si>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</si>
  <si>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</si>
  <si>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</si>
  <si>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</si>
  <si>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</si>
  <si>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</si>
  <si>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</si>
  <si>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</si>
  <si>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</si>
  <si>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</si>
  <si>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</si>
  <si>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</si>
  <si>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</si>
  <si>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</si>
  <si>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</si>
  <si>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</si>
  <si>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</si>
  <si>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</si>
  <si>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</si>
  <si>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</si>
  <si>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</si>
  <si>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</si>
  <si>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</si>
  <si>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</si>
  <si>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</si>
  <si>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</si>
  <si>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</si>
  <si>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</si>
  <si>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</si>
  <si>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</si>
  <si>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</si>
  <si>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</si>
  <si>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</si>
  <si>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</si>
  <si>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</si>
  <si>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</si>
  <si>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</si>
  <si>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</si>
  <si>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</si>
  <si>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</si>
  <si>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</si>
  <si>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</si>
  <si>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</si>
  <si>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</si>
  <si>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</si>
  <si>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</si>
  <si>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</si>
  <si>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</si>
  <si>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</si>
  <si>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</si>
  <si>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</si>
  <si>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</si>
  <si>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</si>
  <si>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</si>
  <si>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</si>
  <si>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</si>
  <si>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</si>
  <si>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</si>
  <si>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</si>
  <si>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</si>
  <si>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</si>
  <si>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</si>
  <si>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</si>
  <si>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</si>
  <si>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</si>
  <si>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</si>
  <si>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</si>
  <si>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</si>
  <si>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</si>
  <si>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</si>
  <si>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</si>
  <si>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</si>
  <si>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</si>
  <si>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</si>
  <si>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</si>
  <si>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</si>
  <si>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</si>
  <si>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</si>
  <si>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</si>
  <si>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</si>
  <si>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</si>
  <si>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</si>
  <si>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</si>
  <si>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</si>
  <si>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</si>
  <si>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</si>
  <si>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</si>
  <si>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</si>
  <si>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</si>
  <si>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</si>
  <si>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</si>
  <si>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</si>
  <si>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</si>
  <si>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</si>
  <si>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</si>
  <si>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</si>
  <si>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</si>
  <si>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</si>
  <si>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</si>
  <si>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</si>
  <si>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</si>
  <si>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</si>
  <si>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</si>
  <si>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</si>
  <si>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</si>
  <si>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</si>
  <si>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</si>
  <si>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</si>
  <si>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</si>
  <si>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</si>
  <si>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</si>
  <si>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</si>
  <si>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</si>
  <si>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</si>
  <si>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</si>
  <si>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</si>
  <si>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</si>
  <si>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</si>
  <si>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</si>
  <si>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</si>
  <si>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</si>
  <si>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</si>
  <si>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</si>
  <si>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</si>
  <si>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</si>
  <si>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</si>
  <si>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</si>
  <si>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</si>
  <si>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</si>
  <si>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</si>
  <si>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</si>
  <si>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</si>
  <si>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</si>
  <si>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</si>
  <si>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</si>
  <si>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</si>
  <si>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</si>
  <si>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</si>
  <si>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</si>
  <si>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</si>
  <si>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</si>
  <si>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</si>
  <si>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</si>
  <si>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</si>
  <si>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</si>
  <si>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</si>
  <si>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</si>
  <si>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</si>
  <si>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</si>
  <si>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</si>
  <si>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</si>
  <si>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</si>
  <si>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</si>
  <si>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</si>
  <si>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</si>
  <si>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</si>
  <si>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</si>
  <si>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</si>
  <si>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</si>
  <si>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</si>
  <si>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</si>
  <si>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</si>
  <si>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</si>
  <si>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</si>
  <si>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</si>
  <si>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</si>
  <si>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</si>
  <si>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</si>
  <si>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</si>
  <si>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</si>
  <si>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</si>
  <si>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</si>
  <si>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</si>
  <si>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</si>
  <si>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</si>
  <si>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</si>
  <si>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</si>
  <si>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</si>
  <si>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</si>
  <si>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</si>
  <si>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</si>
  <si>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</si>
  <si>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</si>
  <si>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</si>
  <si>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</si>
  <si>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</si>
  <si>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</si>
  <si>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</si>
  <si>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</si>
  <si>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</si>
  <si>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</si>
  <si>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</si>
  <si>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</si>
  <si>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</si>
  <si>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</si>
  <si>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</si>
  <si>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</si>
  <si>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</si>
  <si>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</si>
  <si>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</si>
  <si>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</si>
  <si>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</si>
  <si>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</si>
  <si>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</si>
  <si>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</si>
  <si>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</si>
  <si>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</si>
  <si>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</si>
  <si>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</si>
  <si>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</si>
  <si>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</si>
  <si>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</si>
  <si>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</si>
  <si>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</si>
  <si>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</si>
  <si>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</si>
  <si>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</si>
  <si>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</si>
  <si>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</si>
  <si>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</si>
  <si>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</si>
  <si>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</si>
  <si>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</si>
  <si>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</si>
  <si>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</si>
  <si>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</si>
  <si>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</si>
  <si>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</si>
  <si>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</si>
  <si>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</si>
  <si>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</si>
  <si>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</si>
  <si>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</si>
  <si>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</si>
  <si>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</si>
  <si>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</si>
  <si>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</si>
  <si>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</si>
  <si>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</si>
  <si>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</si>
  <si>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</si>
  <si>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</si>
  <si>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</si>
  <si>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</si>
  <si>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</si>
  <si>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</si>
  <si>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</si>
  <si>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</si>
  <si>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</si>
  <si>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</si>
  <si>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</si>
  <si>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</si>
  <si>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</si>
  <si>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</si>
  <si>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</si>
  <si>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</si>
  <si>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</si>
  <si>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</si>
  <si>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</si>
  <si>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</si>
  <si>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</si>
  <si>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</si>
  <si>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</si>
  <si>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</si>
  <si>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</si>
  <si>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</si>
  <si>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</si>
  <si>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</si>
  <si>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</si>
  <si>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</si>
  <si>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</si>
  <si>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</si>
  <si>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</si>
  <si>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</si>
  <si>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</si>
  <si>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</si>
  <si>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</si>
  <si>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</si>
  <si>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</si>
  <si>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</si>
  <si>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</si>
  <si>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</si>
  <si>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</si>
  <si>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</si>
  <si>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</si>
  <si>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</si>
  <si>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</si>
  <si>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</si>
  <si>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</si>
  <si>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</si>
  <si>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</si>
  <si>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</si>
  <si>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</si>
  <si>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</si>
  <si>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</si>
  <si>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</si>
  <si>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</si>
  <si>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</si>
  <si>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</si>
  <si>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</si>
  <si>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</si>
  <si>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</si>
  <si>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</si>
  <si>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</si>
  <si>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</si>
  <si>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</si>
  <si>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</si>
  <si>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</si>
  <si>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</si>
  <si>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</si>
  <si>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</si>
  <si>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</si>
  <si>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</si>
  <si>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</si>
  <si>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</si>
  <si>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</si>
  <si>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</si>
  <si>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</si>
  <si>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</si>
  <si>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</si>
  <si>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</si>
  <si>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</si>
  <si>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</si>
  <si>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</si>
  <si>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</si>
  <si>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</si>
  <si>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</si>
  <si>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</si>
  <si>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</si>
  <si>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</si>
  <si>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</si>
  <si>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</si>
  <si>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</si>
  <si>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</si>
  <si>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</si>
  <si>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</si>
  <si>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</si>
  <si>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</si>
  <si>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</si>
  <si>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</si>
  <si>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</si>
  <si>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</si>
  <si>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</si>
  <si>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</si>
  <si>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</si>
  <si>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</si>
  <si>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</si>
  <si>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</si>
  <si>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</si>
  <si>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</si>
  <si>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</si>
  <si>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</si>
  <si>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</si>
  <si>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</si>
  <si>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</si>
  <si>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</si>
  <si>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</si>
  <si>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</si>
  <si>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</si>
  <si>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</si>
  <si>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</si>
  <si>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</si>
  <si>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</si>
  <si>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</si>
  <si>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</si>
  <si>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</si>
  <si>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</si>
  <si>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</si>
  <si>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</si>
  <si>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</si>
  <si>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</si>
  <si>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</si>
  <si>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</si>
  <si>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</si>
  <si>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</si>
  <si>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</si>
  <si>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</si>
  <si>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</si>
  <si>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</si>
  <si>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</si>
  <si>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</si>
  <si>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</si>
  <si>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</si>
  <si>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</si>
  <si>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</si>
  <si>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</si>
  <si>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</si>
  <si>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</si>
  <si>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</si>
  <si>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</si>
  <si>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</si>
  <si>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</si>
  <si>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</si>
  <si>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</si>
  <si>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</si>
  <si>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</si>
  <si>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200</t>
  </si>
  <si>
    <t>200A</t>
  </si>
  <si>
    <t>200A1</t>
  </si>
  <si>
    <t>200A2</t>
  </si>
  <si>
    <t>229</t>
  </si>
  <si>
    <t>2nd</t>
  </si>
  <si>
    <t>215</t>
  </si>
  <si>
    <t>215A</t>
  </si>
  <si>
    <t>215A1</t>
  </si>
  <si>
    <t>215A1A</t>
  </si>
  <si>
    <t>215A2</t>
  </si>
  <si>
    <t>233</t>
  </si>
  <si>
    <t>SQFT inreased slightly</t>
  </si>
  <si>
    <t>Room subdivided into 4 rooms.</t>
  </si>
  <si>
    <t>New room created.</t>
  </si>
  <si>
    <t>Room subdivided into 5 rooms.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</si>
</sst>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90" zoomScaleNormal="90" workbookViewId="0">
      <selection activeCell="C18" sqref="C18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9.425781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6" t="s">
        <v>376</v>
      </c>
      <c r="C1" s="26"/>
      <c r="F1" s="9" t="s">
        <v>769</v>
      </c>
      <c r="G1" s="15">
        <v>40725</v>
      </c>
      <c r="I1" s="14"/>
    </row>
    <row r="2" spans="1:9" ht="30" x14ac:dyDescent="0.25">
      <c r="A2" s="12" t="s">
        <v>766</v>
      </c>
      <c r="B2" s="27" t="str">
        <f>VLOOKUP(B1,BuildingList!A2:B382,2,FALSE)</f>
        <v>T H Morgan Biological Sciences</v>
      </c>
      <c r="C2" s="27"/>
      <c r="F2" s="8" t="s">
        <v>771</v>
      </c>
      <c r="G2" s="16" t="s">
        <v>775</v>
      </c>
    </row>
    <row r="5" spans="1:9" s="1" customFormat="1" ht="15.75" thickBot="1" x14ac:dyDescent="0.3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7.25" customHeight="1" thickTop="1" x14ac:dyDescent="0.25">
      <c r="A6" s="17" t="s">
        <v>785</v>
      </c>
      <c r="B6" s="17" t="s">
        <v>790</v>
      </c>
      <c r="C6" s="19" t="s">
        <v>798</v>
      </c>
      <c r="D6" s="18" t="s">
        <v>6</v>
      </c>
      <c r="E6" s="24">
        <v>1674</v>
      </c>
      <c r="F6" s="24">
        <v>572</v>
      </c>
      <c r="G6" s="24" t="s">
        <v>3</v>
      </c>
      <c r="H6" s="18" t="s">
        <v>3</v>
      </c>
      <c r="I6" s="19"/>
    </row>
    <row r="7" spans="1:9" x14ac:dyDescent="0.25">
      <c r="A7" s="17" t="s">
        <v>786</v>
      </c>
      <c r="B7" s="17" t="s">
        <v>790</v>
      </c>
      <c r="C7" s="19" t="s">
        <v>799</v>
      </c>
      <c r="D7" s="20" t="s">
        <v>6</v>
      </c>
      <c r="E7" s="29" t="s">
        <v>777</v>
      </c>
      <c r="F7" s="24">
        <v>184</v>
      </c>
      <c r="G7" s="24" t="s">
        <v>4</v>
      </c>
      <c r="H7" s="18" t="s">
        <v>3</v>
      </c>
      <c r="I7" s="19"/>
    </row>
    <row r="8" spans="1:9" x14ac:dyDescent="0.25">
      <c r="A8" s="17" t="s">
        <v>787</v>
      </c>
      <c r="B8" s="17" t="s">
        <v>790</v>
      </c>
      <c r="C8" s="19" t="s">
        <v>799</v>
      </c>
      <c r="D8" s="20" t="s">
        <v>6</v>
      </c>
      <c r="E8" s="29" t="s">
        <v>777</v>
      </c>
      <c r="F8" s="24">
        <v>124</v>
      </c>
      <c r="G8" s="24" t="s">
        <v>4</v>
      </c>
      <c r="H8" s="18" t="s">
        <v>784</v>
      </c>
      <c r="I8" s="19"/>
    </row>
    <row r="9" spans="1:9" x14ac:dyDescent="0.25">
      <c r="A9" s="17" t="s">
        <v>788</v>
      </c>
      <c r="B9" s="17" t="s">
        <v>790</v>
      </c>
      <c r="C9" s="19" t="s">
        <v>799</v>
      </c>
      <c r="D9" s="18" t="s">
        <v>6</v>
      </c>
      <c r="E9" s="30" t="s">
        <v>777</v>
      </c>
      <c r="F9" s="28">
        <v>751</v>
      </c>
      <c r="G9" s="24" t="s">
        <v>4</v>
      </c>
      <c r="H9" s="18" t="s">
        <v>784</v>
      </c>
      <c r="I9" s="19"/>
    </row>
    <row r="10" spans="1:9" x14ac:dyDescent="0.25">
      <c r="A10" s="17" t="s">
        <v>791</v>
      </c>
      <c r="B10" s="17" t="s">
        <v>790</v>
      </c>
      <c r="C10" s="19" t="s">
        <v>800</v>
      </c>
      <c r="D10" s="18" t="s">
        <v>6</v>
      </c>
      <c r="E10" s="24">
        <v>1675</v>
      </c>
      <c r="F10" s="28">
        <v>570</v>
      </c>
      <c r="G10" s="24" t="s">
        <v>3</v>
      </c>
      <c r="H10" s="18" t="s">
        <v>784</v>
      </c>
      <c r="I10" s="19"/>
    </row>
    <row r="11" spans="1:9" x14ac:dyDescent="0.25">
      <c r="A11" s="17" t="s">
        <v>792</v>
      </c>
      <c r="B11" s="17" t="s">
        <v>790</v>
      </c>
      <c r="C11" s="19" t="s">
        <v>799</v>
      </c>
      <c r="D11" s="18" t="s">
        <v>6</v>
      </c>
      <c r="E11" s="30" t="s">
        <v>777</v>
      </c>
      <c r="F11" s="28">
        <v>185</v>
      </c>
      <c r="G11" s="24" t="s">
        <v>4</v>
      </c>
      <c r="H11" s="18" t="s">
        <v>3</v>
      </c>
      <c r="I11" s="19"/>
    </row>
    <row r="12" spans="1:9" x14ac:dyDescent="0.25">
      <c r="A12" s="17" t="s">
        <v>793</v>
      </c>
      <c r="B12" s="17" t="s">
        <v>790</v>
      </c>
      <c r="C12" s="19" t="s">
        <v>799</v>
      </c>
      <c r="D12" s="18" t="s">
        <v>6</v>
      </c>
      <c r="E12" s="30" t="s">
        <v>777</v>
      </c>
      <c r="F12" s="28">
        <v>607</v>
      </c>
      <c r="G12" s="24" t="s">
        <v>4</v>
      </c>
      <c r="H12" s="18" t="s">
        <v>784</v>
      </c>
      <c r="I12" s="19"/>
    </row>
    <row r="13" spans="1:9" x14ac:dyDescent="0.25">
      <c r="A13" s="17" t="s">
        <v>794</v>
      </c>
      <c r="B13" s="17" t="s">
        <v>790</v>
      </c>
      <c r="C13" s="19" t="s">
        <v>799</v>
      </c>
      <c r="D13" s="18" t="s">
        <v>6</v>
      </c>
      <c r="E13" s="30" t="s">
        <v>777</v>
      </c>
      <c r="F13" s="28">
        <v>125</v>
      </c>
      <c r="G13" s="24" t="s">
        <v>4</v>
      </c>
      <c r="H13" s="18" t="s">
        <v>784</v>
      </c>
      <c r="I13" s="19"/>
    </row>
    <row r="14" spans="1:9" x14ac:dyDescent="0.25">
      <c r="A14" s="17" t="s">
        <v>795</v>
      </c>
      <c r="B14" s="17" t="s">
        <v>790</v>
      </c>
      <c r="C14" s="19" t="s">
        <v>799</v>
      </c>
      <c r="D14" s="18" t="s">
        <v>6</v>
      </c>
      <c r="E14" s="30" t="s">
        <v>777</v>
      </c>
      <c r="F14" s="28">
        <v>135</v>
      </c>
      <c r="G14" s="24" t="s">
        <v>4</v>
      </c>
      <c r="H14" s="18" t="s">
        <v>784</v>
      </c>
      <c r="I14" s="19"/>
    </row>
    <row r="15" spans="1:9" x14ac:dyDescent="0.25">
      <c r="A15" s="17" t="s">
        <v>789</v>
      </c>
      <c r="B15" s="17" t="s">
        <v>790</v>
      </c>
      <c r="C15" s="19" t="s">
        <v>797</v>
      </c>
      <c r="D15" s="18" t="s">
        <v>6</v>
      </c>
      <c r="E15" s="24">
        <v>765</v>
      </c>
      <c r="F15" s="28">
        <v>780</v>
      </c>
      <c r="G15" s="24" t="s">
        <v>3</v>
      </c>
      <c r="H15" s="18" t="s">
        <v>3</v>
      </c>
      <c r="I15" s="19"/>
    </row>
    <row r="16" spans="1:9" x14ac:dyDescent="0.25">
      <c r="A16" s="17" t="s">
        <v>796</v>
      </c>
      <c r="B16" s="17" t="s">
        <v>790</v>
      </c>
      <c r="C16" s="19" t="s">
        <v>797</v>
      </c>
      <c r="D16" s="18" t="s">
        <v>6</v>
      </c>
      <c r="E16" s="24">
        <v>650</v>
      </c>
      <c r="F16" s="28">
        <v>663</v>
      </c>
      <c r="G16" s="24" t="s">
        <v>3</v>
      </c>
      <c r="H16" s="18" t="s">
        <v>3</v>
      </c>
      <c r="I16" s="19"/>
    </row>
    <row r="17" spans="1:9" x14ac:dyDescent="0.25">
      <c r="A17" s="17"/>
      <c r="B17" s="17"/>
      <c r="C17" s="19"/>
      <c r="D17" s="18"/>
      <c r="E17" s="24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C28" s="14"/>
      <c r="E28" s="25"/>
      <c r="F28" s="25"/>
      <c r="G28" s="25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</sheetData>
  <sortState ref="A6:I28">
    <sortCondition ref="C6:C28"/>
    <sortCondition ref="A6:A28"/>
  </sortState>
  <mergeCells count="2">
    <mergeCell ref="B1:C1"/>
    <mergeCell ref="B2:C2"/>
  </mergeCells>
  <conditionalFormatting sqref="G29:G53 G6:G10 G12:G22">
    <cfRule type="containsText" dxfId="6" priority="14" operator="containsText" text="New Tag Required">
      <formula>NOT(ISERROR(SEARCH("New Tag Required",G6)))</formula>
    </cfRule>
  </conditionalFormatting>
  <conditionalFormatting sqref="D29:D106 D20:D27 D6:D10 D12:D18">
    <cfRule type="containsText" dxfId="5" priority="13" operator="containsText" text="Yes">
      <formula>NOT(ISERROR(SEARCH("Yes",D6)))</formula>
    </cfRule>
  </conditionalFormatting>
  <conditionalFormatting sqref="F20:F21 F14 F16:F18">
    <cfRule type="expression" dxfId="4" priority="6">
      <formula>IF(#REF!="Yes","Hi","No")</formula>
    </cfRule>
  </conditionalFormatting>
  <conditionalFormatting sqref="D19">
    <cfRule type="containsText" dxfId="3" priority="5" operator="containsText" text="Yes">
      <formula>NOT(ISERROR(SEARCH("Yes",D19)))</formula>
    </cfRule>
  </conditionalFormatting>
  <conditionalFormatting sqref="D11">
    <cfRule type="containsText" dxfId="2" priority="4" operator="containsText" text="Yes">
      <formula>NOT(ISERROR(SEARCH("Yes",D11)))</formula>
    </cfRule>
  </conditionalFormatting>
  <conditionalFormatting sqref="G11">
    <cfRule type="containsText" dxfId="1" priority="2" operator="containsText" text="New Tag Required">
      <formula>NOT(ISERROR(SEARCH("New Tag Required",G11)))</formula>
    </cfRule>
  </conditionalFormatting>
  <conditionalFormatting sqref="H6:H421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29:D74 D6:D27">
      <formula1>YesNo</formula1>
    </dataValidation>
    <dataValidation type="list" allowBlank="1" showInputMessage="1" showErrorMessage="1" sqref="G29:G82 G6:G22">
      <formula1>TagStatus</formula1>
    </dataValidation>
    <dataValidation type="list" allowBlank="1" showInputMessage="1" showErrorMessage="1" sqref="H6:H404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772</v>
      </c>
      <c r="D1" t="s">
        <v>3</v>
      </c>
    </row>
    <row r="2" spans="1:4" x14ac:dyDescent="0.25">
      <c r="A2" s="2" t="s">
        <v>4</v>
      </c>
      <c r="B2" s="2" t="s">
        <v>7</v>
      </c>
      <c r="C2" t="s">
        <v>775</v>
      </c>
      <c r="D2" t="s">
        <v>784</v>
      </c>
    </row>
    <row r="3" spans="1:4" x14ac:dyDescent="0.25">
      <c r="A3" s="2" t="s">
        <v>777</v>
      </c>
      <c r="B3" s="2" t="s">
        <v>777</v>
      </c>
      <c r="C3" t="s">
        <v>773</v>
      </c>
      <c r="D3" s="2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776</v>
      </c>
      <c r="B380" s="4" t="s">
        <v>763</v>
      </c>
    </row>
    <row r="381" spans="1:2" x14ac:dyDescent="0.25">
      <c r="A381" s="10" t="s">
        <v>779</v>
      </c>
      <c r="B381" s="4" t="s">
        <v>764</v>
      </c>
    </row>
    <row r="382" spans="1:2" x14ac:dyDescent="0.25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2011-07-01T19:03:14Z</dcterms:modified>
</cp:coreProperties>
</file>