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Changes'!$A$1:$I$29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<sst xmlns="http://schemas.openxmlformats.org/spreadsheetml/2006/main" count="989" uniqueCount="828">
  <si>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</si>
  <si>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</si>
  <si>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</si>
  <si>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</si>
  <si>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</si>
  <si>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</si>
  <si>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</si>
  <si>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</si>
  <si>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</si>
  <si>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</si>
  <si>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</si>
  <si>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</si>
  <si>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</si>
  <si>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</si>
  <si>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</si>
  <si>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</si>
  <si>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</si>
  <si>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</si>
  <si>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</si>
  <si>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</si>
  <si>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</si>
  <si>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</si>
  <si>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</si>
  <si>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</si>
  <si>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</si>
  <si>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</si>
  <si>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</si>
  <si>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</si>
  <si>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</si>
  <si>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</si>
  <si>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</si>
  <si>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</si>
  <si>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</si>
  <si>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</si>
  <si>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</si>
  <si>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</si>
  <si>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</si>
  <si>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</si>
  <si>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</si>
  <si>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</si>
  <si>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</si>
  <si>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</si>
  <si>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</si>
  <si>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</si>
  <si>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</si>
  <si>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</si>
  <si>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</si>
  <si>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</si>
  <si>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</si>
  <si>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</si>
  <si>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</si>
  <si>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</si>
  <si>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</si>
  <si>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</si>
  <si>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</si>
  <si>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</si>
  <si>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</si>
  <si>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</si>
  <si>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</si>
  <si>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</si>
  <si>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</si>
  <si>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</si>
  <si>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</si>
  <si>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</si>
  <si>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</si>
  <si>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</si>
  <si>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</si>
  <si>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</si>
  <si>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</si>
  <si>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</si>
  <si>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</si>
  <si>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</si>
  <si>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</si>
  <si>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</si>
  <si>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</si>
  <si>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</si>
  <si>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</si>
  <si>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</si>
  <si>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</si>
  <si>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</si>
  <si>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</si>
  <si>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</si>
  <si>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</si>
  <si>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</si>
  <si>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</si>
  <si>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</si>
  <si>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</si>
  <si>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</si>
  <si>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</si>
  <si>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</si>
  <si>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</si>
  <si>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</si>
  <si>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</si>
  <si>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</si>
  <si>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</si>
  <si>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</si>
  <si>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</si>
  <si>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</si>
  <si>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</si>
  <si>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</si>
  <si>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</si>
  <si>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</si>
  <si>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</si>
  <si>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</si>
  <si>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</si>
  <si>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</si>
  <si>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</si>
  <si>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</si>
  <si>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</si>
  <si>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</si>
  <si>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</si>
  <si>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</si>
  <si>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</si>
  <si>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</si>
  <si>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</si>
  <si>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</si>
  <si>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</si>
  <si>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</si>
  <si>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</si>
  <si>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</si>
  <si>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</si>
  <si>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</si>
  <si>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</si>
  <si>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</si>
  <si>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</si>
  <si>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</si>
  <si>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</si>
  <si>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</si>
  <si>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</si>
  <si>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</si>
  <si>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</si>
  <si>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</si>
  <si>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</si>
  <si>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</si>
  <si>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</si>
  <si>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</si>
  <si>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</si>
  <si>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</si>
  <si>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</si>
  <si>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</si>
  <si>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</si>
  <si>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</si>
  <si>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</si>
  <si>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</si>
  <si>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</si>
  <si>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</si>
  <si>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</si>
  <si>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</si>
  <si>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</si>
  <si>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</si>
  <si>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</si>
  <si>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</si>
  <si>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</si>
  <si>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</si>
  <si>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</si>
  <si>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</si>
  <si>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</si>
  <si>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</si>
  <si>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</si>
  <si>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</si>
  <si>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</si>
  <si>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</si>
  <si>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</si>
  <si>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</si>
  <si>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</si>
  <si>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</si>
  <si>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</si>
  <si>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</si>
  <si>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</si>
  <si>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</si>
  <si>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</si>
  <si>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</si>
  <si>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</si>
  <si>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</si>
  <si>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</si>
  <si>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</si>
  <si>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</si>
  <si>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</si>
  <si>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</si>
  <si>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</si>
  <si>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</si>
  <si>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</si>
  <si>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</si>
  <si>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</si>
  <si>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</si>
  <si>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</si>
  <si>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</si>
  <si>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</si>
  <si>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</si>
  <si>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</si>
  <si>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</si>
  <si>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</si>
  <si>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</si>
  <si>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</si>
  <si>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</si>
  <si>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</si>
  <si>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</si>
  <si>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</si>
  <si>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</si>
  <si>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</si>
  <si>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</si>
  <si>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</si>
  <si>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</si>
  <si>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</si>
  <si>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</si>
  <si>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</si>
  <si>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</si>
  <si>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</si>
  <si>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</si>
  <si>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</si>
  <si>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</si>
  <si>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</si>
  <si>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</si>
  <si>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</si>
  <si>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</si>
  <si>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</si>
  <si>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</si>
  <si>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</si>
  <si>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</si>
  <si>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</si>
  <si>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</si>
  <si>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</si>
  <si>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</si>
  <si>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</si>
  <si>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</si>
  <si>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</si>
  <si>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</si>
  <si>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</si>
  <si>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</si>
  <si>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</si>
  <si>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</si>
  <si>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</si>
  <si>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</si>
  <si>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</si>
  <si>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</si>
  <si>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</si>
  <si>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</si>
  <si>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</si>
  <si>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</si>
  <si>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</si>
  <si>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</si>
  <si>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</si>
  <si>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</si>
  <si>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</si>
  <si>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</si>
  <si>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</si>
  <si>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</si>
  <si>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</si>
  <si>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</si>
  <si>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</si>
  <si>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</si>
  <si>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</si>
  <si>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</si>
  <si>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</si>
  <si>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</si>
  <si>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</si>
  <si>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</si>
  <si>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</si>
  <si>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</si>
  <si>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</si>
  <si>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</si>
  <si>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</si>
  <si>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</si>
  <si>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</si>
  <si>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</si>
  <si>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</si>
  <si>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</si>
  <si>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</si>
  <si>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</si>
  <si>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</si>
  <si>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</si>
  <si>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</si>
  <si>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</si>
  <si>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</si>
  <si>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</si>
  <si>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</si>
  <si>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</si>
  <si>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</si>
  <si>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</si>
  <si>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</si>
  <si>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</si>
  <si>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</si>
  <si>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</si>
  <si>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</si>
  <si>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</si>
  <si>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</si>
  <si>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</si>
  <si>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</si>
  <si>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</si>
  <si>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</si>
  <si>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</si>
  <si>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</si>
  <si>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</si>
  <si>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</si>
  <si>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</si>
  <si>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</si>
  <si>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</si>
  <si>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</si>
  <si>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</si>
  <si>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</si>
  <si>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</si>
  <si>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</si>
  <si>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</si>
  <si>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</si>
  <si>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</si>
  <si>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</si>
  <si>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</si>
  <si>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</si>
  <si>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</si>
  <si>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</si>
  <si>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</si>
  <si>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</si>
  <si>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</si>
  <si>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</si>
  <si>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</si>
  <si>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</si>
  <si>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</si>
  <si>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</si>
  <si>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</si>
  <si>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</si>
  <si>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</si>
  <si>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</si>
  <si>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</si>
  <si>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</si>
  <si>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</si>
  <si>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</si>
  <si>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</si>
  <si>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</si>
  <si>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</si>
  <si>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</si>
  <si>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</si>
  <si>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</si>
  <si>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</si>
  <si>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</si>
  <si>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</si>
  <si>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</si>
  <si>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</si>
  <si>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</si>
  <si>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</si>
  <si>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</si>
  <si>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</si>
  <si>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</si>
  <si>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</si>
  <si>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</si>
  <si>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</si>
  <si>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</si>
  <si>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</si>
  <si>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</si>
  <si>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</si>
  <si>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</si>
  <si>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</si>
  <si>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</si>
  <si>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</si>
  <si>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</si>
  <si>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</si>
  <si>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</si>
  <si>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</si>
  <si>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</si>
  <si>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</si>
  <si>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</si>
  <si>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</si>
  <si>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</si>
  <si>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</si>
  <si>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</si>
  <si>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</si>
  <si>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</si>
  <si>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</si>
  <si>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</si>
  <si>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</si>
  <si>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</si>
  <si>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</si>
  <si>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</si>
  <si>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</si>
  <si>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</si>
  <si>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</si>
  <si>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</si>
  <si>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</si>
  <si>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</si>
  <si>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</si>
  <si>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</si>
  <si>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</si>
  <si>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</si>
  <si>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</si>
  <si>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</si>
  <si>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</si>
  <si>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</si>
  <si>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</si>
  <si>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</si>
  <si>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</si>
  <si>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</si>
  <si>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</si>
  <si>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</si>
  <si>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</si>
  <si>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</si>
  <si>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</si>
  <si>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</si>
  <si>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</si>
  <si>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</si>
  <si>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</si>
  <si>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</si>
  <si>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</si>
  <si>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</si>
  <si>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</si>
  <si>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</si>
  <si>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</si>
  <si>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</si>
  <si>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</si>
  <si>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</si>
  <si>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</si>
  <si>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</si>
  <si>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</si>
  <si>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</si>
  <si>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</si>
  <si>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</si>
  <si>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</si>
  <si>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</si>
  <si>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</si>
  <si>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</si>
  <si>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</si>
  <si>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</si>
  <si>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</si>
  <si>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</si>
  <si>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</si>
  <si>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</si>
  <si>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</si>
  <si>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</si>
  <si>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</si>
  <si>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</si>
  <si>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</si>
  <si>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</si>
  <si>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</si>
  <si>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</si>
  <si>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</si>
  <si>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</si>
  <si>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</si>
  <si>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</si>
  <si>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</si>
  <si>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</si>
  <si>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</si>
  <si>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</si>
  <si>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</si>
  <si>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</si>
  <si>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</si>
  <si>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</si>
  <si>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</si>
  <si>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</si>
  <si>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</si>
  <si>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</si>
  <si>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</si>
  <si>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</si>
  <si>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</si>
  <si>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</si>
  <si>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</si>
  <si>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</si>
  <si>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</si>
  <si>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</si>
  <si>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</si>
  <si>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</si>
  <si>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</si>
  <si>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</si>
  <si>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</si>
  <si>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</si>
  <si>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</si>
  <si>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</si>
  <si>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</si>
  <si>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</si>
  <si>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</si>
  <si>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</si>
  <si>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</si>
  <si>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</si>
  <si>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</si>
  <si>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</si>
  <si>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</si>
  <si>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</si>
  <si>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</si>
  <si>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</si>
  <si>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</si>
  <si>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</si>
  <si>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</si>
  <si>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</si>
  <si>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</si>
  <si>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</si>
  <si>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</si>
  <si>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</si>
  <si>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</si>
  <si>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</si>
  <si>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</si>
  <si>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</si>
  <si>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</si>
  <si>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</si>
  <si>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</si>
  <si>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</si>
  <si>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</si>
  <si>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</si>
  <si>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</si>
  <si>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</si>
  <si>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</si>
  <si>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</si>
  <si>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</si>
  <si>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</si>
  <si>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</si>
  <si>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</si>
  <si>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</si>
  <si>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</si>
  <si>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</si>
  <si>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</si>
  <si>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</si>
  <si>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</si>
  <si>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</si>
  <si>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</si>
  <si>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</si>
  <si>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</si>
  <si>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</si>
  <si>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</si>
  <si>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</si>
  <si>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</si>
  <si>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</si>
  <si>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</si>
  <si>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</si>
  <si>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</si>
  <si>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</si>
  <si>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</si>
  <si>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</si>
  <si>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</si>
  <si>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</si>
  <si>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</si>
  <si>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</si>
  <si>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</si>
  <si>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</si>
  <si>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</si>
  <si>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</si>
  <si>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</si>
  <si>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</si>
  <si>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</si>
  <si>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</si>
  <si>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</si>
  <si>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</si>
  <si>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</si>
  <si>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</si>
  <si>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</si>
  <si>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</si>
  <si>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</si>
  <si>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</si>
  <si>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</si>
  <si>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</si>
  <si>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</si>
  <si>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</si>
  <si>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</si>
  <si>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</si>
  <si>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</si>
  <si>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</si>
  <si>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</si>
  <si>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</si>
  <si>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</si>
  <si>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</si>
  <si>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</si>
  <si>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</si>
  <si>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</si>
  <si>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</si>
  <si>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</si>
  <si>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</si>
  <si>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</si>
  <si>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</si>
  <si>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</si>
  <si>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</si>
  <si>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</si>
  <si>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</si>
  <si>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</si>
  <si>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</si>
  <si>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</si>
  <si>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</si>
  <si>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</si>
  <si>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</si>
  <si>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</si>
  <si>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</si>
  <si>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</si>
  <si>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</si>
  <si>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</si>
  <si>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</si>
  <si>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</si>
  <si>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</si>
  <si>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</si>
  <si>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</si>
  <si>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</si>
  <si>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</si>
  <si>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</si>
  <si>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</si>
  <si>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</si>
  <si>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</si>
  <si>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</si>
  <si>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</si>
  <si>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</si>
  <si>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</si>
  <si>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</si>
  <si>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</si>
  <si>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</si>
  <si>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</si>
  <si>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</si>
  <si>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</si>
  <si>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</si>
  <si>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</si>
  <si>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</si>
  <si>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</si>
  <si>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</si>
  <si>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</si>
  <si>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</si>
  <si>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</si>
  <si>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</si>
  <si>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</si>
  <si>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</si>
  <si>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</si>
  <si>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</si>
  <si>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</si>
  <si>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</si>
  <si>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</si>
  <si>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</si>
  <si>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</si>
  <si>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</si>
  <si>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</si>
  <si>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</si>
  <si>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</si>
  <si>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</si>
  <si>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</si>
  <si>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</si>
  <si>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</si>
  <si>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</si>
  <si>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</si>
  <si>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</si>
  <si>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</si>
  <si>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</si>
  <si>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</si>
  <si>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</si>
  <si>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</si>
  <si>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</si>
  <si>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</si>
  <si>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</si>
  <si>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</si>
  <si>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</si>
  <si>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</si>
  <si>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</si>
  <si>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</si>
  <si>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</si>
  <si>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</si>
  <si>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</si>
  <si>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</si>
  <si>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</si>
  <si>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</si>
  <si>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</si>
  <si>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</si>
  <si>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</si>
  <si>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</si>
  <si>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</si>
  <si>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</si>
  <si>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</si>
  <si>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</si>
  <si>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</si>
  <si>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</si>
  <si>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</si>
  <si>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</si>
  <si>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</si>
  <si>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</si>
  <si>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</si>
  <si>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</si>
  <si>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</si>
  <si>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</si>
  <si>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</si>
  <si>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</si>
  <si>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</si>
  <si>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</si>
  <si>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</si>
  <si>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</si>
  <si>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</si>
  <si>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</si>
  <si>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</si>
  <si>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</si>
  <si>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</si>
  <si>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</si>
  <si>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</si>
  <si>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</si>
  <si>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</si>
  <si>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</si>
  <si>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</si>
  <si>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</si>
  <si>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</si>
  <si>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</si>
  <si>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</si>
  <si>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</si>
  <si>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</si>
  <si>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</si>
  <si>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</si>
  <si>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</si>
  <si>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</si>
  <si>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</si>
  <si>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</si>
  <si>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</si>
  <si>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</si>
  <si>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</si>
  <si>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</si>
  <si>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</si>
  <si>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</si>
  <si>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</si>
  <si>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</si>
  <si>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</si>
  <si>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</si>
  <si>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</si>
  <si>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</si>
  <si>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</si>
  <si>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</si>
  <si>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</si>
  <si>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</si>
  <si>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</si>
  <si>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</si>
  <si>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</si>
  <si>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</si>
  <si>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</si>
  <si>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</si>
  <si>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</si>
  <si>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</si>
  <si>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</si>
  <si>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</si>
  <si>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</si>
  <si>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</si>
  <si>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</si>
  <si>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</si>
  <si>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</si>
  <si>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</si>
  <si>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</si>
  <si>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</si>
  <si>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</si>
  <si>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</si>
  <si>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</si>
  <si>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</si>
  <si>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</si>
  <si>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</si>
  <si>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</si>
  <si>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</si>
  <si>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</si>
  <si>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</si>
  <si>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</si>
  <si>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</si>
  <si>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</si>
  <si>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</si>
  <si>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</si>
  <si>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</si>
  <si>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</si>
  <si>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</si>
  <si>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</si>
  <si>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</si>
  <si>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</si>
  <si>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</si>
  <si>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</si>
  <si>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</si>
  <si>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</si>
  <si>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</si>
  <si>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</si>
  <si>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</si>
  <si>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</si>
  <si>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</si>
  <si>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</si>
  <si>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</si>
  <si>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</si>
  <si>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</si>
  <si>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</si>
  <si>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</si>
  <si>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</si>
  <si>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</si>
  <si>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</si>
  <si>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</si>
  <si>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</si>
  <si>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</si>
  <si>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</si>
  <si>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</si>
  <si>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</si>
  <si>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</si>
  <si>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</si>
  <si>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</si>
  <si>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</si>
  <si>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</si>
  <si>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</si>
  <si>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</si>
  <si>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</si>
  <si>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</si>
  <si>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</si>
  <si>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</si>
  <si>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</si>
  <si>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0308</t>
  </si>
  <si>
    <t>3</t>
  </si>
  <si>
    <t>0310</t>
  </si>
  <si>
    <t>0311</t>
  </si>
  <si>
    <t>0311A</t>
  </si>
  <si>
    <t>0308A</t>
  </si>
  <si>
    <t>0308B</t>
  </si>
  <si>
    <t>0308C</t>
  </si>
  <si>
    <t>0308D</t>
  </si>
  <si>
    <t>new hallway</t>
  </si>
  <si>
    <t>0310A</t>
  </si>
  <si>
    <t>0310C</t>
  </si>
  <si>
    <t>0310D</t>
  </si>
  <si>
    <t>0310E</t>
  </si>
  <si>
    <t>0310F</t>
  </si>
  <si>
    <t>0310G</t>
  </si>
  <si>
    <t>0310H</t>
  </si>
  <si>
    <t>0310J</t>
  </si>
  <si>
    <t>0310K</t>
  </si>
  <si>
    <t>0310L</t>
  </si>
  <si>
    <t>0310M</t>
  </si>
  <si>
    <t>0310N</t>
  </si>
  <si>
    <t>space divided</t>
  </si>
  <si>
    <t xml:space="preserve"> number reused elswhere</t>
  </si>
  <si>
    <t>space reduced</t>
  </si>
  <si>
    <t>spaced divided</t>
  </si>
  <si>
    <t>screen walls @ bathrooms</t>
  </si>
  <si>
    <t>room number deleted</t>
  </si>
  <si>
    <t>new room</t>
  </si>
  <si>
    <t>room number moved</t>
  </si>
  <si>
    <t>space now numbered 314</t>
  </si>
  <si>
    <t>space now numbered 314A</t>
  </si>
  <si>
    <t>needs ADA-has door sign</t>
  </si>
  <si>
    <t>new room number</t>
  </si>
  <si>
    <t>formerly 311</t>
  </si>
  <si>
    <t>formerly 311A</t>
  </si>
  <si>
    <t>0300E</t>
  </si>
  <si>
    <t>0300SE</t>
  </si>
  <si>
    <t>0313</t>
  </si>
  <si>
    <t>03114A</t>
  </si>
  <si>
    <t>PC0304</t>
  </si>
  <si>
    <t>new space</t>
  </si>
  <si>
    <t>needs ADA sign as 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</si>
</sst>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C10" sqref="C10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374</v>
      </c>
      <c r="C1" s="27"/>
      <c r="F1" s="9" t="s">
        <v>768</v>
      </c>
      <c r="G1" s="15">
        <v>40855</v>
      </c>
      <c r="I1" s="14"/>
    </row>
    <row r="2" spans="1:9" ht="30" x14ac:dyDescent="0.25">
      <c r="A2" s="12" t="s">
        <v>766</v>
      </c>
      <c r="B2" s="28" t="str">
        <f>VLOOKUP(B1,BuildingList!A2:B382,2,FALSE)</f>
        <v>Lucille Caudill Little Fine Arts Library</v>
      </c>
      <c r="C2" s="28"/>
      <c r="F2" s="8" t="s">
        <v>770</v>
      </c>
      <c r="G2" s="16" t="s">
        <v>772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 x14ac:dyDescent="0.25">
      <c r="A6" s="13" t="s">
        <v>821</v>
      </c>
      <c r="B6" s="13" t="s">
        <v>786</v>
      </c>
      <c r="C6" s="20" t="s">
        <v>809</v>
      </c>
      <c r="D6" s="18" t="s">
        <v>6</v>
      </c>
      <c r="E6">
        <v>1697</v>
      </c>
      <c r="F6">
        <v>1686</v>
      </c>
      <c r="G6" s="18" t="s">
        <v>775</v>
      </c>
      <c r="H6" s="18" t="s">
        <v>775</v>
      </c>
      <c r="I6" s="19"/>
    </row>
    <row r="7" spans="1:9" x14ac:dyDescent="0.25">
      <c r="A7" s="13" t="s">
        <v>822</v>
      </c>
      <c r="B7" s="13" t="s">
        <v>786</v>
      </c>
      <c r="C7" s="2" t="s">
        <v>794</v>
      </c>
      <c r="D7" s="18" t="s">
        <v>6</v>
      </c>
      <c r="E7" s="18" t="s">
        <v>775</v>
      </c>
      <c r="F7">
        <v>366</v>
      </c>
      <c r="G7" s="18" t="s">
        <v>775</v>
      </c>
      <c r="H7" s="18" t="s">
        <v>775</v>
      </c>
    </row>
    <row r="8" spans="1:9" x14ac:dyDescent="0.25">
      <c r="A8" s="13" t="s">
        <v>499</v>
      </c>
      <c r="B8" s="13" t="s">
        <v>786</v>
      </c>
      <c r="C8" s="20" t="s">
        <v>809</v>
      </c>
      <c r="D8" s="18" t="s">
        <v>6</v>
      </c>
      <c r="E8">
        <v>194</v>
      </c>
      <c r="F8">
        <v>190</v>
      </c>
      <c r="G8" s="18" t="s">
        <v>775</v>
      </c>
      <c r="H8" s="18" t="s">
        <v>775</v>
      </c>
      <c r="I8" s="14" t="s">
        <v>811</v>
      </c>
    </row>
    <row r="9" spans="1:9" x14ac:dyDescent="0.25">
      <c r="A9" s="17" t="s">
        <v>785</v>
      </c>
      <c r="B9" s="17" t="s">
        <v>786</v>
      </c>
      <c r="C9" s="19" t="s">
        <v>807</v>
      </c>
      <c r="D9" s="18" t="s">
        <v>6</v>
      </c>
      <c r="E9" s="24">
        <v>1082</v>
      </c>
      <c r="F9" s="24">
        <v>172</v>
      </c>
      <c r="G9" s="24" t="s">
        <v>4</v>
      </c>
      <c r="H9" s="18" t="s">
        <v>3</v>
      </c>
      <c r="I9" s="19" t="s">
        <v>808</v>
      </c>
    </row>
    <row r="10" spans="1:9" x14ac:dyDescent="0.25">
      <c r="A10" s="17" t="s">
        <v>790</v>
      </c>
      <c r="B10" s="13" t="s">
        <v>786</v>
      </c>
      <c r="C10" s="20" t="s">
        <v>809</v>
      </c>
      <c r="D10" s="20" t="s">
        <v>6</v>
      </c>
      <c r="E10" s="2">
        <v>207</v>
      </c>
      <c r="F10" s="2">
        <v>134</v>
      </c>
      <c r="G10" s="24" t="s">
        <v>4</v>
      </c>
      <c r="H10" s="18" t="s">
        <v>3</v>
      </c>
      <c r="I10" s="19"/>
    </row>
    <row r="11" spans="1:9" x14ac:dyDescent="0.25">
      <c r="A11" s="17" t="s">
        <v>791</v>
      </c>
      <c r="B11" s="13" t="s">
        <v>786</v>
      </c>
      <c r="C11" s="19" t="s">
        <v>813</v>
      </c>
      <c r="D11" s="20" t="s">
        <v>6</v>
      </c>
      <c r="E11" s="18" t="s">
        <v>775</v>
      </c>
      <c r="F11" s="24">
        <v>340</v>
      </c>
      <c r="G11" s="24" t="s">
        <v>4</v>
      </c>
      <c r="H11" s="18" t="s">
        <v>3</v>
      </c>
      <c r="I11" s="19"/>
    </row>
    <row r="12" spans="1:9" x14ac:dyDescent="0.25">
      <c r="A12" s="17" t="s">
        <v>792</v>
      </c>
      <c r="B12" s="13" t="s">
        <v>786</v>
      </c>
      <c r="C12" s="19" t="s">
        <v>813</v>
      </c>
      <c r="D12" s="20" t="s">
        <v>6</v>
      </c>
      <c r="E12" s="18" t="s">
        <v>775</v>
      </c>
      <c r="F12" s="26">
        <v>169</v>
      </c>
      <c r="G12" s="24" t="s">
        <v>4</v>
      </c>
      <c r="H12" s="18" t="s">
        <v>3</v>
      </c>
      <c r="I12" s="19"/>
    </row>
    <row r="13" spans="1:9" x14ac:dyDescent="0.25">
      <c r="A13" s="17" t="s">
        <v>793</v>
      </c>
      <c r="B13" s="13" t="s">
        <v>786</v>
      </c>
      <c r="C13" s="19" t="s">
        <v>813</v>
      </c>
      <c r="D13" s="18" t="s">
        <v>6</v>
      </c>
      <c r="E13" s="18" t="s">
        <v>775</v>
      </c>
      <c r="F13" s="26">
        <v>145</v>
      </c>
      <c r="G13" s="24" t="s">
        <v>4</v>
      </c>
      <c r="H13" s="18" t="s">
        <v>3</v>
      </c>
      <c r="I13" s="19" t="s">
        <v>817</v>
      </c>
    </row>
    <row r="14" spans="1:9" x14ac:dyDescent="0.25">
      <c r="A14" s="17" t="s">
        <v>787</v>
      </c>
      <c r="B14" s="17" t="s">
        <v>786</v>
      </c>
      <c r="C14" s="19" t="s">
        <v>810</v>
      </c>
      <c r="D14" s="20" t="s">
        <v>6</v>
      </c>
      <c r="E14" s="24">
        <v>5318</v>
      </c>
      <c r="F14" s="24">
        <v>1180</v>
      </c>
      <c r="G14" s="24" t="s">
        <v>4</v>
      </c>
      <c r="H14" s="18" t="s">
        <v>3</v>
      </c>
      <c r="I14" s="19"/>
    </row>
    <row r="15" spans="1:9" x14ac:dyDescent="0.25">
      <c r="A15" s="17" t="s">
        <v>795</v>
      </c>
      <c r="B15" s="17" t="s">
        <v>786</v>
      </c>
      <c r="C15" s="19" t="s">
        <v>813</v>
      </c>
      <c r="D15" s="18" t="s">
        <v>6</v>
      </c>
      <c r="E15" s="18" t="s">
        <v>775</v>
      </c>
      <c r="F15" s="26">
        <v>163</v>
      </c>
      <c r="G15" s="24" t="s">
        <v>4</v>
      </c>
      <c r="H15" s="18" t="s">
        <v>3</v>
      </c>
      <c r="I15" s="19"/>
    </row>
    <row r="16" spans="1:9" x14ac:dyDescent="0.25">
      <c r="A16" s="17" t="s">
        <v>796</v>
      </c>
      <c r="B16" s="17" t="s">
        <v>786</v>
      </c>
      <c r="C16" s="19" t="s">
        <v>813</v>
      </c>
      <c r="D16" s="18" t="s">
        <v>6</v>
      </c>
      <c r="E16" s="18" t="s">
        <v>775</v>
      </c>
      <c r="F16" s="26">
        <v>386</v>
      </c>
      <c r="G16" s="24" t="s">
        <v>4</v>
      </c>
      <c r="H16" s="18" t="s">
        <v>3</v>
      </c>
      <c r="I16" s="19"/>
    </row>
    <row r="17" spans="1:9" x14ac:dyDescent="0.25">
      <c r="A17" s="17" t="s">
        <v>797</v>
      </c>
      <c r="B17" s="17" t="s">
        <v>786</v>
      </c>
      <c r="C17" s="19" t="s">
        <v>813</v>
      </c>
      <c r="D17" s="18" t="s">
        <v>6</v>
      </c>
      <c r="E17" s="18" t="s">
        <v>775</v>
      </c>
      <c r="F17" s="26">
        <v>130</v>
      </c>
      <c r="G17" s="24" t="s">
        <v>4</v>
      </c>
      <c r="H17" s="18" t="s">
        <v>3</v>
      </c>
      <c r="I17" s="19"/>
    </row>
    <row r="18" spans="1:9" x14ac:dyDescent="0.25">
      <c r="A18" s="17" t="s">
        <v>798</v>
      </c>
      <c r="B18" s="17" t="s">
        <v>786</v>
      </c>
      <c r="C18" s="19" t="s">
        <v>813</v>
      </c>
      <c r="D18" s="20" t="s">
        <v>6</v>
      </c>
      <c r="E18" s="18" t="s">
        <v>775</v>
      </c>
      <c r="F18" s="26">
        <v>122</v>
      </c>
      <c r="G18" s="24" t="s">
        <v>4</v>
      </c>
      <c r="H18" s="18" t="s">
        <v>3</v>
      </c>
      <c r="I18" s="19"/>
    </row>
    <row r="19" spans="1:9" x14ac:dyDescent="0.25">
      <c r="A19" s="17" t="s">
        <v>799</v>
      </c>
      <c r="B19" s="17" t="s">
        <v>786</v>
      </c>
      <c r="C19" s="19" t="s">
        <v>813</v>
      </c>
      <c r="D19" s="18" t="s">
        <v>6</v>
      </c>
      <c r="E19" s="18" t="s">
        <v>775</v>
      </c>
      <c r="F19" s="26">
        <v>137</v>
      </c>
      <c r="G19" s="24" t="s">
        <v>4</v>
      </c>
      <c r="H19" s="18" t="s">
        <v>3</v>
      </c>
      <c r="I19" s="19"/>
    </row>
    <row r="20" spans="1:9" x14ac:dyDescent="0.25">
      <c r="A20" s="17" t="s">
        <v>800</v>
      </c>
      <c r="B20" s="17" t="s">
        <v>786</v>
      </c>
      <c r="C20" s="19" t="s">
        <v>813</v>
      </c>
      <c r="D20" s="18" t="s">
        <v>6</v>
      </c>
      <c r="E20" s="18" t="s">
        <v>775</v>
      </c>
      <c r="F20" s="26">
        <v>113</v>
      </c>
      <c r="G20" s="24" t="s">
        <v>4</v>
      </c>
      <c r="H20" s="18" t="s">
        <v>3</v>
      </c>
      <c r="I20" s="19"/>
    </row>
    <row r="21" spans="1:9" x14ac:dyDescent="0.25">
      <c r="A21" s="17" t="s">
        <v>801</v>
      </c>
      <c r="B21" s="17" t="s">
        <v>786</v>
      </c>
      <c r="C21" s="19" t="s">
        <v>813</v>
      </c>
      <c r="D21" s="18" t="s">
        <v>6</v>
      </c>
      <c r="E21" s="18" t="s">
        <v>775</v>
      </c>
      <c r="F21" s="26">
        <v>118</v>
      </c>
      <c r="G21" s="24" t="s">
        <v>4</v>
      </c>
      <c r="H21" s="18" t="s">
        <v>3</v>
      </c>
      <c r="I21" s="19"/>
    </row>
    <row r="22" spans="1:9" x14ac:dyDescent="0.25">
      <c r="A22" s="17" t="s">
        <v>802</v>
      </c>
      <c r="B22" s="17" t="s">
        <v>786</v>
      </c>
      <c r="C22" s="19" t="s">
        <v>813</v>
      </c>
      <c r="D22" s="18" t="s">
        <v>6</v>
      </c>
      <c r="E22" s="18" t="s">
        <v>775</v>
      </c>
      <c r="F22" s="26">
        <v>170</v>
      </c>
      <c r="G22" s="24" t="s">
        <v>4</v>
      </c>
      <c r="H22" s="18" t="s">
        <v>3</v>
      </c>
      <c r="I22" s="19"/>
    </row>
    <row r="23" spans="1:9" x14ac:dyDescent="0.25">
      <c r="A23" s="17" t="s">
        <v>803</v>
      </c>
      <c r="B23" s="17" t="s">
        <v>786</v>
      </c>
      <c r="C23" s="19" t="s">
        <v>813</v>
      </c>
      <c r="D23" s="18" t="s">
        <v>6</v>
      </c>
      <c r="E23" s="18" t="s">
        <v>775</v>
      </c>
      <c r="F23" s="26">
        <v>93</v>
      </c>
      <c r="G23" s="24" t="s">
        <v>4</v>
      </c>
      <c r="H23" s="18" t="s">
        <v>3</v>
      </c>
      <c r="I23" s="19"/>
    </row>
    <row r="24" spans="1:9" x14ac:dyDescent="0.25">
      <c r="A24" s="17" t="s">
        <v>804</v>
      </c>
      <c r="B24" s="17" t="s">
        <v>786</v>
      </c>
      <c r="C24" s="19" t="s">
        <v>813</v>
      </c>
      <c r="D24" s="18" t="s">
        <v>6</v>
      </c>
      <c r="E24" s="18" t="s">
        <v>775</v>
      </c>
      <c r="F24" s="26">
        <v>93</v>
      </c>
      <c r="G24" s="24" t="s">
        <v>4</v>
      </c>
      <c r="H24" s="18" t="s">
        <v>3</v>
      </c>
      <c r="I24" s="19"/>
    </row>
    <row r="25" spans="1:9" x14ac:dyDescent="0.25">
      <c r="A25" s="17" t="s">
        <v>805</v>
      </c>
      <c r="B25" s="17" t="s">
        <v>786</v>
      </c>
      <c r="C25" s="19" t="s">
        <v>813</v>
      </c>
      <c r="D25" s="20" t="s">
        <v>6</v>
      </c>
      <c r="E25" s="18" t="s">
        <v>775</v>
      </c>
      <c r="F25" s="26">
        <v>157</v>
      </c>
      <c r="G25" s="24" t="s">
        <v>4</v>
      </c>
      <c r="H25" s="18" t="s">
        <v>3</v>
      </c>
      <c r="I25" s="19"/>
    </row>
    <row r="26" spans="1:9" x14ac:dyDescent="0.25">
      <c r="A26" s="17" t="s">
        <v>806</v>
      </c>
      <c r="B26" s="17" t="s">
        <v>786</v>
      </c>
      <c r="C26" s="19" t="s">
        <v>813</v>
      </c>
      <c r="D26" s="18" t="s">
        <v>6</v>
      </c>
      <c r="E26" s="18" t="s">
        <v>775</v>
      </c>
      <c r="F26" s="26">
        <v>328</v>
      </c>
      <c r="G26" s="24" t="s">
        <v>4</v>
      </c>
      <c r="H26" s="18" t="s">
        <v>3</v>
      </c>
      <c r="I26" s="19"/>
    </row>
    <row r="27" spans="1:9" x14ac:dyDescent="0.25">
      <c r="A27" s="17" t="s">
        <v>788</v>
      </c>
      <c r="B27" s="17" t="s">
        <v>786</v>
      </c>
      <c r="C27" s="19" t="s">
        <v>814</v>
      </c>
      <c r="D27" s="20" t="s">
        <v>6</v>
      </c>
      <c r="E27" s="24">
        <v>401</v>
      </c>
      <c r="F27" s="24">
        <v>860</v>
      </c>
      <c r="G27" s="24" t="s">
        <v>4</v>
      </c>
      <c r="H27" s="18" t="s">
        <v>3</v>
      </c>
      <c r="I27" s="19" t="s">
        <v>815</v>
      </c>
    </row>
    <row r="28" spans="1:9" x14ac:dyDescent="0.25">
      <c r="A28" s="17" t="s">
        <v>501</v>
      </c>
      <c r="B28" s="17" t="s">
        <v>786</v>
      </c>
      <c r="C28" s="19" t="s">
        <v>813</v>
      </c>
      <c r="D28" s="18" t="s">
        <v>6</v>
      </c>
      <c r="E28" s="18" t="s">
        <v>775</v>
      </c>
      <c r="F28" s="26">
        <v>906</v>
      </c>
      <c r="G28" s="24" t="s">
        <v>4</v>
      </c>
      <c r="H28" s="18" t="s">
        <v>3</v>
      </c>
    </row>
    <row r="29" spans="1:9" x14ac:dyDescent="0.25">
      <c r="A29" s="17" t="s">
        <v>789</v>
      </c>
      <c r="B29" s="17" t="s">
        <v>786</v>
      </c>
      <c r="C29" s="19" t="s">
        <v>812</v>
      </c>
      <c r="D29" s="18" t="s">
        <v>6</v>
      </c>
      <c r="E29" s="26">
        <v>204</v>
      </c>
      <c r="F29" s="26">
        <v>0</v>
      </c>
      <c r="G29" s="24" t="s">
        <v>775</v>
      </c>
      <c r="H29" s="18" t="s">
        <v>775</v>
      </c>
      <c r="I29" s="19" t="s">
        <v>816</v>
      </c>
    </row>
    <row r="30" spans="1:9" x14ac:dyDescent="0.25">
      <c r="A30" s="13" t="s">
        <v>823</v>
      </c>
      <c r="B30" s="13" t="s">
        <v>786</v>
      </c>
      <c r="C30" s="19" t="s">
        <v>813</v>
      </c>
      <c r="D30" s="18" t="s">
        <v>6</v>
      </c>
      <c r="E30" s="18" t="s">
        <v>775</v>
      </c>
      <c r="F30" s="26">
        <v>100</v>
      </c>
      <c r="G30" s="24" t="s">
        <v>4</v>
      </c>
      <c r="H30" t="s">
        <v>782</v>
      </c>
      <c r="I30" s="19" t="s">
        <v>827</v>
      </c>
    </row>
    <row r="31" spans="1:9" x14ac:dyDescent="0.25">
      <c r="A31" s="13" t="s">
        <v>503</v>
      </c>
      <c r="B31" s="13" t="s">
        <v>786</v>
      </c>
      <c r="C31" s="14" t="s">
        <v>818</v>
      </c>
      <c r="D31" t="s">
        <v>6</v>
      </c>
      <c r="E31" s="18" t="s">
        <v>775</v>
      </c>
      <c r="F31" s="26">
        <v>401</v>
      </c>
      <c r="G31" s="25" t="s">
        <v>4</v>
      </c>
      <c r="H31" s="18" t="s">
        <v>3</v>
      </c>
      <c r="I31" s="14" t="s">
        <v>819</v>
      </c>
    </row>
    <row r="32" spans="1:9" x14ac:dyDescent="0.25">
      <c r="A32" s="13" t="s">
        <v>824</v>
      </c>
      <c r="B32" s="13" t="s">
        <v>786</v>
      </c>
      <c r="C32" s="14" t="s">
        <v>818</v>
      </c>
      <c r="D32" s="2" t="s">
        <v>6</v>
      </c>
      <c r="E32" s="18" t="s">
        <v>775</v>
      </c>
      <c r="F32" s="26">
        <v>204</v>
      </c>
      <c r="G32" s="25" t="s">
        <v>4</v>
      </c>
      <c r="H32" s="18" t="s">
        <v>3</v>
      </c>
      <c r="I32" s="14" t="s">
        <v>820</v>
      </c>
    </row>
    <row r="33" spans="1:8" x14ac:dyDescent="0.25">
      <c r="A33" s="13" t="s">
        <v>825</v>
      </c>
      <c r="B33" s="13" t="s">
        <v>786</v>
      </c>
      <c r="C33" s="14" t="s">
        <v>826</v>
      </c>
      <c r="D33" s="2" t="s">
        <v>6</v>
      </c>
      <c r="E33" s="18" t="s">
        <v>775</v>
      </c>
      <c r="F33" s="26">
        <v>1</v>
      </c>
      <c r="G33" s="24" t="s">
        <v>775</v>
      </c>
      <c r="H33" s="18" t="s">
        <v>775</v>
      </c>
    </row>
    <row r="34" spans="1:8" x14ac:dyDescent="0.25">
      <c r="C34" s="14"/>
      <c r="E34" s="25"/>
      <c r="F34" s="25"/>
      <c r="G34" s="25"/>
    </row>
    <row r="35" spans="1:8" x14ac:dyDescent="0.25">
      <c r="C35" s="14"/>
      <c r="E35" s="25"/>
      <c r="F35" s="25"/>
      <c r="G35" s="25"/>
    </row>
    <row r="36" spans="1:8" x14ac:dyDescent="0.25">
      <c r="C36" s="14"/>
      <c r="E36" s="25"/>
      <c r="F36" s="25"/>
      <c r="G36" s="25"/>
    </row>
    <row r="37" spans="1:8" x14ac:dyDescent="0.25">
      <c r="C37" s="14"/>
      <c r="E37" s="25"/>
      <c r="F37" s="25"/>
      <c r="G37" s="25"/>
    </row>
    <row r="38" spans="1:8" x14ac:dyDescent="0.25">
      <c r="C38" s="14"/>
      <c r="E38" s="25"/>
      <c r="F38" s="25"/>
      <c r="G38" s="25"/>
    </row>
    <row r="39" spans="1:8" x14ac:dyDescent="0.25">
      <c r="C39" s="14"/>
      <c r="E39" s="25"/>
      <c r="F39" s="25"/>
      <c r="G39" s="25"/>
    </row>
    <row r="40" spans="1:8" x14ac:dyDescent="0.25">
      <c r="C40" s="14"/>
      <c r="E40" s="25"/>
      <c r="F40" s="25"/>
      <c r="G40" s="25"/>
    </row>
    <row r="41" spans="1:8" x14ac:dyDescent="0.25">
      <c r="C41" s="14"/>
      <c r="E41" s="25"/>
      <c r="F41" s="25"/>
      <c r="G41" s="25"/>
    </row>
    <row r="42" spans="1:8" x14ac:dyDescent="0.25">
      <c r="C42" s="14"/>
      <c r="E42" s="25"/>
      <c r="F42" s="25"/>
      <c r="G42" s="25"/>
    </row>
    <row r="43" spans="1:8" x14ac:dyDescent="0.25">
      <c r="C43" s="14"/>
      <c r="E43" s="25"/>
      <c r="F43" s="25"/>
      <c r="G43" s="25"/>
    </row>
    <row r="44" spans="1:8" x14ac:dyDescent="0.25">
      <c r="C44" s="14"/>
      <c r="E44" s="25"/>
      <c r="F44" s="25"/>
      <c r="G44" s="25"/>
    </row>
    <row r="45" spans="1:8" x14ac:dyDescent="0.25">
      <c r="C45" s="14"/>
      <c r="E45" s="25"/>
      <c r="F45" s="25"/>
      <c r="G45" s="25"/>
    </row>
    <row r="46" spans="1:8" x14ac:dyDescent="0.25">
      <c r="C46" s="14"/>
      <c r="E46" s="25"/>
      <c r="F46" s="25"/>
      <c r="G46" s="25"/>
    </row>
    <row r="47" spans="1:8" x14ac:dyDescent="0.25">
      <c r="C47" s="14"/>
      <c r="E47" s="25"/>
      <c r="F47" s="25"/>
      <c r="G47" s="25"/>
    </row>
    <row r="48" spans="1:8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31 G34:G54 G9:G14 G27 G29">
    <cfRule type="containsText" dxfId="53" priority="64" operator="containsText" text="New Tag Required">
      <formula>NOT(ISERROR(SEARCH("New Tag Required",G9)))</formula>
    </cfRule>
  </conditionalFormatting>
  <conditionalFormatting sqref="D31 D34:D107 D9:D25 D27 D29">
    <cfRule type="containsText" dxfId="52" priority="63" operator="containsText" text="Yes">
      <formula>NOT(ISERROR(SEARCH("Yes",D9)))</formula>
    </cfRule>
  </conditionalFormatting>
  <conditionalFormatting sqref="F16:F26 F30">
    <cfRule type="expression" dxfId="51" priority="56">
      <formula>IF(#REF!="Yes","Hi","No")</formula>
    </cfRule>
  </conditionalFormatting>
  <conditionalFormatting sqref="D22">
    <cfRule type="containsText" dxfId="50" priority="55" operator="containsText" text="Yes">
      <formula>NOT(ISERROR(SEARCH("Yes",D22)))</formula>
    </cfRule>
  </conditionalFormatting>
  <conditionalFormatting sqref="D6">
    <cfRule type="containsText" dxfId="49" priority="42" operator="containsText" text="Yes">
      <formula>NOT(ISERROR(SEARCH("Yes",D6)))</formula>
    </cfRule>
  </conditionalFormatting>
  <conditionalFormatting sqref="H34:H422 H9:H16 H27 H29:H30">
    <cfRule type="containsText" dxfId="48" priority="51" operator="containsText" text="New Sign Required">
      <formula>NOT(ISERROR(SEARCH("New Sign Required",H9)))</formula>
    </cfRule>
  </conditionalFormatting>
  <conditionalFormatting sqref="D11">
    <cfRule type="containsText" dxfId="47" priority="50" operator="containsText" text="Yes">
      <formula>NOT(ISERROR(SEARCH("Yes",D11)))</formula>
    </cfRule>
  </conditionalFormatting>
  <conditionalFormatting sqref="G11">
    <cfRule type="containsText" dxfId="46" priority="49" operator="containsText" text="New Tag Required">
      <formula>NOT(ISERROR(SEARCH("New Tag Required",G11)))</formula>
    </cfRule>
  </conditionalFormatting>
  <conditionalFormatting sqref="H11">
    <cfRule type="containsText" dxfId="45" priority="48" operator="containsText" text="New Sign Required">
      <formula>NOT(ISERROR(SEARCH("New Sign Required",H11)))</formula>
    </cfRule>
  </conditionalFormatting>
  <conditionalFormatting sqref="D25:D26">
    <cfRule type="containsText" dxfId="44" priority="46" operator="containsText" text="Yes">
      <formula>NOT(ISERROR(SEARCH("Yes",D25)))</formula>
    </cfRule>
  </conditionalFormatting>
  <conditionalFormatting sqref="D19">
    <cfRule type="containsText" dxfId="43" priority="43" operator="containsText" text="Yes">
      <formula>NOT(ISERROR(SEARCH("Yes",D19)))</formula>
    </cfRule>
  </conditionalFormatting>
  <conditionalFormatting sqref="D7">
    <cfRule type="containsText" dxfId="42" priority="41" operator="containsText" text="Yes">
      <formula>NOT(ISERROR(SEARCH("Yes",D7)))</formula>
    </cfRule>
  </conditionalFormatting>
  <conditionalFormatting sqref="E7">
    <cfRule type="containsText" dxfId="41" priority="40" operator="containsText" text="New Sign Required">
      <formula>NOT(ISERROR(SEARCH("New Sign Required",E7)))</formula>
    </cfRule>
  </conditionalFormatting>
  <conditionalFormatting sqref="G7">
    <cfRule type="containsText" dxfId="40" priority="39" operator="containsText" text="New Sign Required">
      <formula>NOT(ISERROR(SEARCH("New Sign Required",G7)))</formula>
    </cfRule>
  </conditionalFormatting>
  <conditionalFormatting sqref="H7">
    <cfRule type="containsText" dxfId="39" priority="38" operator="containsText" text="New Sign Required">
      <formula>NOT(ISERROR(SEARCH("New Sign Required",H7)))</formula>
    </cfRule>
  </conditionalFormatting>
  <conditionalFormatting sqref="G15">
    <cfRule type="containsText" dxfId="38" priority="37" operator="containsText" text="New Tag Required">
      <formula>NOT(ISERROR(SEARCH("New Tag Required",G15)))</formula>
    </cfRule>
  </conditionalFormatting>
  <conditionalFormatting sqref="D15">
    <cfRule type="containsText" dxfId="37" priority="36" operator="containsText" text="Yes">
      <formula>NOT(ISERROR(SEARCH("Yes",D15)))</formula>
    </cfRule>
  </conditionalFormatting>
  <conditionalFormatting sqref="E12">
    <cfRule type="containsText" dxfId="36" priority="32" operator="containsText" text="New Sign Required">
      <formula>NOT(ISERROR(SEARCH("New Sign Required",E12)))</formula>
    </cfRule>
  </conditionalFormatting>
  <conditionalFormatting sqref="E12:E14">
    <cfRule type="containsText" dxfId="35" priority="31" operator="containsText" text="New Sign Required">
      <formula>NOT(ISERROR(SEARCH("New Sign Required",E12)))</formula>
    </cfRule>
  </conditionalFormatting>
  <conditionalFormatting sqref="E15:E26">
    <cfRule type="containsText" dxfId="34" priority="30" operator="containsText" text="New Sign Required">
      <formula>NOT(ISERROR(SEARCH("New Sign Required",E15)))</formula>
    </cfRule>
  </conditionalFormatting>
  <conditionalFormatting sqref="G15:G26">
    <cfRule type="containsText" dxfId="33" priority="29" operator="containsText" text="New Tag Required">
      <formula>NOT(ISERROR(SEARCH("New Tag Required",G15)))</formula>
    </cfRule>
  </conditionalFormatting>
  <conditionalFormatting sqref="H16:H26">
    <cfRule type="containsText" dxfId="32" priority="28" operator="containsText" text="New Sign Required">
      <formula>NOT(ISERROR(SEARCH("New Sign Required",H16)))</formula>
    </cfRule>
  </conditionalFormatting>
  <conditionalFormatting sqref="G6:H6">
    <cfRule type="containsText" dxfId="31" priority="27" operator="containsText" text="New Sign Required">
      <formula>NOT(ISERROR(SEARCH("New Sign Required",G6)))</formula>
    </cfRule>
  </conditionalFormatting>
  <conditionalFormatting sqref="G8:H8">
    <cfRule type="containsText" dxfId="30" priority="26" operator="containsText" text="New Sign Required">
      <formula>NOT(ISERROR(SEARCH("New Sign Required",G8)))</formula>
    </cfRule>
  </conditionalFormatting>
  <conditionalFormatting sqref="D21">
    <cfRule type="containsText" dxfId="29" priority="25" operator="containsText" text="Yes">
      <formula>NOT(ISERROR(SEARCH("Yes",D21)))</formula>
    </cfRule>
  </conditionalFormatting>
  <conditionalFormatting sqref="D10">
    <cfRule type="containsText" dxfId="28" priority="24" operator="containsText" text="Yes">
      <formula>NOT(ISERROR(SEARCH("Yes",D10)))</formula>
    </cfRule>
  </conditionalFormatting>
  <conditionalFormatting sqref="G10">
    <cfRule type="containsText" dxfId="27" priority="23" operator="containsText" text="New Tag Required">
      <formula>NOT(ISERROR(SEARCH("New Tag Required",G10)))</formula>
    </cfRule>
  </conditionalFormatting>
  <conditionalFormatting sqref="H10">
    <cfRule type="containsText" dxfId="26" priority="22" operator="containsText" text="New Sign Required">
      <formula>NOT(ISERROR(SEARCH("New Sign Required",H10)))</formula>
    </cfRule>
  </conditionalFormatting>
  <conditionalFormatting sqref="D18">
    <cfRule type="containsText" dxfId="25" priority="21" operator="containsText" text="Yes">
      <formula>NOT(ISERROR(SEARCH("Yes",D18)))</formula>
    </cfRule>
  </conditionalFormatting>
  <conditionalFormatting sqref="G14">
    <cfRule type="containsText" dxfId="24" priority="20" operator="containsText" text="New Tag Required">
      <formula>NOT(ISERROR(SEARCH("New Tag Required",G14)))</formula>
    </cfRule>
  </conditionalFormatting>
  <conditionalFormatting sqref="D14">
    <cfRule type="containsText" dxfId="23" priority="19" operator="containsText" text="Yes">
      <formula>NOT(ISERROR(SEARCH("Yes",D14)))</formula>
    </cfRule>
  </conditionalFormatting>
  <conditionalFormatting sqref="E11">
    <cfRule type="containsText" dxfId="22" priority="18" operator="containsText" text="New Sign Required">
      <formula>NOT(ISERROR(SEARCH("New Sign Required",E11)))</formula>
    </cfRule>
  </conditionalFormatting>
  <conditionalFormatting sqref="D8">
    <cfRule type="containsText" dxfId="21" priority="17" operator="containsText" text="Yes">
      <formula>NOT(ISERROR(SEARCH("Yes",D8)))</formula>
    </cfRule>
  </conditionalFormatting>
  <conditionalFormatting sqref="D30">
    <cfRule type="containsText" dxfId="20" priority="16" operator="containsText" text="Yes">
      <formula>NOT(ISERROR(SEARCH("Yes",D30)))</formula>
    </cfRule>
  </conditionalFormatting>
  <conditionalFormatting sqref="G30">
    <cfRule type="containsText" dxfId="19" priority="15" operator="containsText" text="New Tag Required">
      <formula>NOT(ISERROR(SEARCH("New Tag Required",G30)))</formula>
    </cfRule>
  </conditionalFormatting>
  <conditionalFormatting sqref="E30">
    <cfRule type="containsText" dxfId="18" priority="14" operator="containsText" text="New Sign Required">
      <formula>NOT(ISERROR(SEARCH("New Sign Required",E30)))</formula>
    </cfRule>
  </conditionalFormatting>
  <conditionalFormatting sqref="D32">
    <cfRule type="containsText" dxfId="17" priority="13" operator="containsText" text="Yes">
      <formula>NOT(ISERROR(SEARCH("Yes",D32)))</formula>
    </cfRule>
  </conditionalFormatting>
  <conditionalFormatting sqref="E31:E32">
    <cfRule type="containsText" dxfId="16" priority="12" operator="containsText" text="New Sign Required">
      <formula>NOT(ISERROR(SEARCH("New Sign Required",E31)))</formula>
    </cfRule>
  </conditionalFormatting>
  <conditionalFormatting sqref="G32">
    <cfRule type="containsText" dxfId="15" priority="11" operator="containsText" text="New Tag Required">
      <formula>NOT(ISERROR(SEARCH("New Tag Required",G32)))</formula>
    </cfRule>
  </conditionalFormatting>
  <conditionalFormatting sqref="H31:H32">
    <cfRule type="containsText" dxfId="14" priority="10" operator="containsText" text="New Sign Required">
      <formula>NOT(ISERROR(SEARCH("New Sign Required",H31)))</formula>
    </cfRule>
  </conditionalFormatting>
  <conditionalFormatting sqref="D33">
    <cfRule type="containsText" dxfId="13" priority="9" operator="containsText" text="Yes">
      <formula>NOT(ISERROR(SEARCH("Yes",D33)))</formula>
    </cfRule>
  </conditionalFormatting>
  <conditionalFormatting sqref="E33">
    <cfRule type="containsText" dxfId="12" priority="8" operator="containsText" text="New Sign Required">
      <formula>NOT(ISERROR(SEARCH("New Sign Required",E33)))</formula>
    </cfRule>
  </conditionalFormatting>
  <conditionalFormatting sqref="G33">
    <cfRule type="containsText" dxfId="11" priority="7" operator="containsText" text="New Tag Required">
      <formula>NOT(ISERROR(SEARCH("New Tag Required",G33)))</formula>
    </cfRule>
  </conditionalFormatting>
  <conditionalFormatting sqref="H33">
    <cfRule type="containsText" dxfId="10" priority="6" operator="containsText" text="New Sign Required">
      <formula>NOT(ISERROR(SEARCH("New Sign Required",H33)))</formula>
    </cfRule>
  </conditionalFormatting>
  <conditionalFormatting sqref="F28">
    <cfRule type="expression" dxfId="9" priority="5">
      <formula>IF(#REF!="Yes","Hi","No")</formula>
    </cfRule>
  </conditionalFormatting>
  <conditionalFormatting sqref="D28">
    <cfRule type="containsText" dxfId="7" priority="4" operator="containsText" text="Yes">
      <formula>NOT(ISERROR(SEARCH("Yes",D28)))</formula>
    </cfRule>
  </conditionalFormatting>
  <conditionalFormatting sqref="E28">
    <cfRule type="containsText" dxfId="5" priority="3" operator="containsText" text="New Sign Required">
      <formula>NOT(ISERROR(SEARCH("New Sign Required",E28)))</formula>
    </cfRule>
  </conditionalFormatting>
  <conditionalFormatting sqref="G28">
    <cfRule type="containsText" dxfId="3" priority="2" operator="containsText" text="New Tag Required">
      <formula>NOT(ISERROR(SEARCH("New Tag Required",G28)))</formula>
    </cfRule>
  </conditionalFormatting>
  <conditionalFormatting sqref="H28">
    <cfRule type="containsText" dxfId="1" priority="1" operator="containsText" text="New Sign Required">
      <formula>NOT(ISERROR(SEARCH("New Sign Required",H28)))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G9:G83">
      <formula1>TagStatus</formula1>
    </dataValidation>
    <dataValidation type="list" allowBlank="1" showInputMessage="1" showErrorMessage="1" sqref="E7 E11:E13 G6:H8 E15:E26 E30:E33 H9:H405 E28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2011-11-11T21:44:02Z</dcterms:modified>
</cp:coreProperties>
</file>