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<sst xmlns="http://schemas.openxmlformats.org/spreadsheetml/2006/main" count="923" uniqueCount="819">
  <si>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</si>
  <si>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</si>
  <si>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</si>
  <si>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</si>
  <si>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</si>
  <si>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</si>
  <si>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</si>
  <si>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</si>
  <si>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</si>
  <si>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</si>
  <si>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</si>
  <si>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</si>
  <si>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</si>
  <si>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</si>
  <si>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</si>
  <si>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</si>
  <si>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</si>
  <si>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</si>
  <si>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</si>
  <si>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</si>
  <si>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</si>
  <si>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</si>
  <si>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</si>
  <si>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</si>
  <si>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</si>
  <si>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</si>
  <si>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</si>
  <si>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</si>
  <si>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</si>
  <si>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</si>
  <si>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</si>
  <si>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</si>
  <si>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</si>
  <si>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</si>
  <si>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</si>
  <si>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</si>
  <si>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</si>
  <si>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</si>
  <si>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</si>
  <si>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</si>
  <si>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</si>
  <si>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</si>
  <si>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</si>
  <si>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</si>
  <si>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</si>
  <si>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</si>
  <si>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</si>
  <si>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</si>
  <si>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</si>
  <si>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</si>
  <si>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</si>
  <si>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</si>
  <si>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</si>
  <si>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</si>
  <si>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</si>
  <si>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</si>
  <si>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</si>
  <si>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</si>
  <si>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</si>
  <si>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</si>
  <si>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</si>
  <si>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</si>
  <si>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</si>
  <si>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</si>
  <si>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</si>
  <si>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</si>
  <si>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</si>
  <si>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</si>
  <si>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</si>
  <si>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</si>
  <si>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</si>
  <si>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</si>
  <si>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</si>
  <si>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</si>
  <si>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</si>
  <si>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</si>
  <si>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</si>
  <si>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</si>
  <si>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</si>
  <si>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</si>
  <si>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</si>
  <si>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</si>
  <si>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</si>
  <si>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</si>
  <si>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</si>
  <si>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</si>
  <si>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</si>
  <si>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</si>
  <si>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</si>
  <si>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</si>
  <si>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</si>
  <si>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</si>
  <si>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</si>
  <si>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</si>
  <si>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</si>
  <si>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</si>
  <si>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</si>
  <si>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</si>
  <si>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</si>
  <si>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</si>
  <si>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</si>
  <si>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</si>
  <si>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</si>
  <si>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</si>
  <si>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</si>
  <si>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</si>
  <si>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</si>
  <si>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</si>
  <si>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</si>
  <si>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</si>
  <si>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</si>
  <si>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</si>
  <si>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</si>
  <si>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</si>
  <si>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</si>
  <si>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</si>
  <si>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</si>
  <si>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</si>
  <si>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</si>
  <si>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</si>
  <si>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</si>
  <si>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</si>
  <si>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</si>
  <si>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</si>
  <si>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</si>
  <si>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</si>
  <si>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</si>
  <si>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</si>
  <si>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</si>
  <si>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</si>
  <si>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</si>
  <si>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</si>
  <si>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</si>
  <si>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</si>
  <si>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</si>
  <si>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</si>
  <si>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</si>
  <si>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</si>
  <si>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</si>
  <si>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</si>
  <si>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</si>
  <si>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</si>
  <si>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</si>
  <si>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</si>
  <si>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</si>
  <si>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</si>
  <si>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</si>
  <si>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</si>
  <si>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</si>
  <si>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</si>
  <si>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</si>
  <si>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</si>
  <si>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</si>
  <si>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</si>
  <si>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</si>
  <si>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</si>
  <si>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</si>
  <si>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</si>
  <si>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</si>
  <si>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</si>
  <si>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</si>
  <si>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</si>
  <si>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</si>
  <si>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</si>
  <si>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</si>
  <si>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</si>
  <si>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</si>
  <si>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</si>
  <si>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</si>
  <si>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</si>
  <si>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</si>
  <si>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</si>
  <si>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</si>
  <si>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</si>
  <si>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</si>
  <si>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</si>
  <si>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</si>
  <si>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</si>
  <si>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</si>
  <si>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</si>
  <si>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</si>
  <si>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</si>
  <si>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</si>
  <si>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</si>
  <si>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</si>
  <si>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</si>
  <si>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</si>
  <si>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</si>
  <si>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</si>
  <si>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</si>
  <si>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</si>
  <si>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</si>
  <si>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</si>
  <si>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</si>
  <si>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</si>
  <si>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</si>
  <si>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</si>
  <si>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</si>
  <si>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</si>
  <si>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</si>
  <si>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</si>
  <si>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</si>
  <si>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</si>
  <si>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</si>
  <si>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</si>
  <si>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</si>
  <si>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</si>
  <si>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</si>
  <si>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</si>
  <si>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</si>
  <si>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</si>
  <si>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</si>
  <si>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</si>
  <si>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</si>
  <si>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</si>
  <si>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</si>
  <si>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</si>
  <si>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</si>
  <si>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</si>
  <si>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</si>
  <si>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</si>
  <si>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</si>
  <si>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</si>
  <si>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</si>
  <si>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</si>
  <si>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</si>
  <si>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</si>
  <si>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</si>
  <si>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</si>
  <si>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</si>
  <si>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</si>
  <si>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</si>
  <si>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</si>
  <si>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</si>
  <si>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</si>
  <si>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</si>
  <si>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</si>
  <si>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</si>
  <si>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</si>
  <si>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</si>
  <si>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</si>
  <si>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</si>
  <si>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</si>
  <si>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</si>
  <si>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</si>
  <si>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</si>
  <si>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</si>
  <si>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</si>
  <si>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</si>
  <si>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</si>
  <si>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</si>
  <si>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</si>
  <si>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</si>
  <si>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</si>
  <si>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</si>
  <si>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</si>
  <si>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</si>
  <si>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</si>
  <si>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</si>
  <si>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</si>
  <si>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</si>
  <si>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</si>
  <si>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</si>
  <si>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</si>
  <si>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</si>
  <si>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</si>
  <si>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</si>
  <si>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</si>
  <si>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</si>
  <si>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</si>
  <si>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</si>
  <si>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</si>
  <si>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</si>
  <si>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</si>
  <si>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</si>
  <si>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</si>
  <si>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</si>
  <si>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</si>
  <si>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</si>
  <si>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</si>
  <si>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</si>
  <si>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</si>
  <si>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</si>
  <si>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</si>
  <si>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</si>
  <si>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</si>
  <si>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</si>
  <si>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</si>
  <si>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</si>
  <si>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</si>
  <si>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</si>
  <si>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</si>
  <si>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</si>
  <si>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</si>
  <si>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</si>
  <si>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</si>
  <si>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</si>
  <si>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</si>
  <si>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</si>
  <si>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</si>
  <si>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</si>
  <si>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</si>
  <si>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</si>
  <si>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</si>
  <si>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</si>
  <si>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</si>
  <si>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</si>
  <si>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</si>
  <si>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</si>
  <si>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</si>
  <si>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</si>
  <si>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</si>
  <si>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</si>
  <si>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</si>
  <si>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</si>
  <si>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</si>
  <si>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</si>
  <si>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</si>
  <si>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</si>
  <si>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</si>
  <si>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</si>
  <si>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</si>
  <si>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</si>
  <si>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</si>
  <si>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</si>
  <si>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</si>
  <si>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</si>
  <si>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</si>
  <si>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</si>
  <si>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</si>
  <si>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</si>
  <si>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</si>
  <si>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</si>
  <si>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</si>
  <si>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</si>
  <si>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</si>
  <si>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</si>
  <si>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</si>
  <si>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</si>
  <si>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</si>
  <si>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</si>
  <si>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</si>
  <si>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</si>
  <si>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</si>
  <si>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</si>
  <si>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</si>
  <si>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</si>
  <si>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</si>
  <si>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</si>
  <si>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</si>
  <si>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</si>
  <si>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</si>
  <si>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</si>
  <si>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</si>
  <si>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</si>
  <si>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</si>
  <si>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</si>
  <si>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</si>
  <si>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</si>
  <si>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</si>
  <si>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</si>
  <si>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</si>
  <si>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</si>
  <si>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</si>
  <si>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</si>
  <si>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</si>
  <si>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</si>
  <si>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</si>
  <si>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</si>
  <si>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</si>
  <si>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</si>
  <si>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</si>
  <si>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</si>
  <si>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</si>
  <si>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</si>
  <si>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</si>
  <si>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</si>
  <si>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</si>
  <si>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</si>
  <si>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</si>
  <si>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</si>
  <si>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</si>
  <si>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</si>
  <si>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</si>
  <si>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</si>
  <si>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</si>
  <si>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</si>
  <si>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</si>
  <si>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</si>
  <si>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</si>
  <si>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</si>
  <si>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</si>
  <si>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</si>
  <si>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</si>
  <si>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</si>
  <si>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</si>
  <si>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</si>
  <si>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</si>
  <si>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</si>
  <si>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</si>
  <si>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</si>
  <si>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</si>
  <si>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</si>
  <si>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</si>
  <si>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</si>
  <si>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</si>
  <si>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</si>
  <si>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</si>
  <si>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</si>
  <si>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</si>
  <si>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</si>
  <si>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</si>
  <si>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</si>
  <si>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</si>
  <si>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</si>
  <si>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</si>
  <si>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</si>
  <si>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</si>
  <si>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</si>
  <si>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</si>
  <si>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</si>
  <si>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</si>
  <si>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</si>
  <si>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</si>
  <si>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</si>
  <si>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</si>
  <si>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</si>
  <si>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</si>
  <si>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</si>
  <si>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</si>
  <si>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</si>
  <si>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</si>
  <si>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</si>
  <si>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</si>
  <si>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</si>
  <si>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</si>
  <si>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</si>
  <si>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</si>
  <si>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</si>
  <si>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</si>
  <si>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</si>
  <si>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</si>
  <si>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</si>
  <si>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</si>
  <si>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</si>
  <si>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</si>
  <si>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</si>
  <si>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</si>
  <si>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</si>
  <si>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</si>
  <si>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</si>
  <si>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</si>
  <si>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</si>
  <si>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</si>
  <si>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</si>
  <si>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</si>
  <si>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</si>
  <si>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</si>
  <si>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</si>
  <si>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</si>
  <si>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</si>
  <si>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</si>
  <si>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</si>
  <si>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</si>
  <si>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</si>
  <si>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</si>
  <si>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</si>
  <si>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</si>
  <si>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</si>
  <si>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</si>
  <si>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</si>
  <si>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</si>
  <si>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</si>
  <si>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</si>
  <si>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</si>
  <si>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</si>
  <si>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</si>
  <si>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</si>
  <si>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</si>
  <si>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</si>
  <si>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</si>
  <si>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</si>
  <si>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</si>
  <si>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</si>
  <si>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</si>
  <si>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</si>
  <si>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</si>
  <si>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</si>
  <si>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</si>
  <si>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</si>
  <si>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</si>
  <si>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</si>
  <si>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</si>
  <si>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</si>
  <si>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</si>
  <si>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</si>
  <si>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</si>
  <si>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</si>
  <si>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</si>
  <si>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</si>
  <si>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</si>
  <si>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</si>
  <si>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</si>
  <si>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</si>
  <si>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</si>
  <si>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</si>
  <si>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</si>
  <si>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</si>
  <si>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</si>
  <si>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</si>
  <si>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</si>
  <si>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</si>
  <si>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</si>
  <si>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</si>
  <si>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</si>
  <si>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</si>
  <si>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</si>
  <si>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</si>
  <si>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</si>
  <si>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</si>
  <si>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</si>
  <si>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</si>
  <si>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</si>
  <si>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</si>
  <si>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</si>
  <si>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</si>
  <si>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</si>
  <si>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</si>
  <si>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</si>
  <si>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</si>
  <si>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</si>
  <si>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</si>
  <si>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</si>
  <si>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</si>
  <si>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</si>
  <si>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</si>
  <si>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</si>
  <si>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</si>
  <si>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</si>
  <si>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</si>
  <si>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</si>
  <si>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</si>
  <si>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</si>
  <si>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</si>
  <si>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</si>
  <si>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</si>
  <si>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</si>
  <si>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</si>
  <si>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</si>
  <si>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</si>
  <si>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</si>
  <si>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</si>
  <si>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</si>
  <si>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</si>
  <si>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</si>
  <si>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</si>
  <si>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</si>
  <si>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</si>
  <si>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</si>
  <si>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</si>
  <si>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</si>
  <si>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</si>
  <si>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</si>
  <si>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</si>
  <si>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</si>
  <si>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</si>
  <si>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</si>
  <si>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</si>
  <si>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</si>
  <si>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</si>
  <si>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</si>
  <si>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</si>
  <si>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</si>
  <si>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</si>
  <si>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</si>
  <si>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</si>
  <si>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</si>
  <si>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</si>
  <si>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</si>
  <si>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</si>
  <si>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</si>
  <si>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</si>
  <si>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</si>
  <si>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</si>
  <si>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</si>
  <si>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</si>
  <si>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</si>
  <si>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</si>
  <si>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</si>
  <si>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</si>
  <si>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</si>
  <si>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</si>
  <si>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</si>
  <si>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</si>
  <si>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</si>
  <si>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</si>
  <si>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</si>
  <si>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</si>
  <si>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</si>
  <si>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</si>
  <si>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</si>
  <si>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</si>
  <si>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</si>
  <si>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</si>
  <si>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</si>
  <si>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</si>
  <si>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</si>
  <si>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</si>
  <si>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</si>
  <si>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</si>
  <si>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</si>
  <si>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</si>
  <si>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</si>
  <si>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</si>
  <si>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</si>
  <si>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</si>
  <si>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</si>
  <si>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</si>
  <si>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</si>
  <si>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</si>
  <si>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</si>
  <si>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</si>
  <si>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</si>
  <si>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</si>
  <si>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</si>
  <si>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</si>
  <si>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</si>
  <si>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</si>
  <si>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</si>
  <si>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</si>
  <si>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</si>
  <si>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</si>
  <si>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</si>
  <si>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</si>
  <si>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</si>
  <si>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</si>
  <si>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</si>
  <si>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</si>
  <si>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</si>
  <si>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</si>
  <si>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</si>
  <si>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</si>
  <si>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</si>
  <si>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</si>
  <si>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</si>
  <si>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</si>
  <si>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</si>
  <si>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</si>
  <si>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</si>
  <si>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</si>
  <si>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</si>
  <si>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</si>
  <si>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</si>
  <si>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</si>
  <si>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</si>
  <si>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</si>
  <si>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</si>
  <si>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</si>
  <si>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</si>
  <si>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</si>
  <si>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</si>
  <si>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</si>
  <si>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</si>
  <si>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</si>
  <si>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</si>
  <si>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</si>
  <si>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</si>
  <si>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</si>
  <si>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</si>
  <si>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</si>
  <si>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</si>
  <si>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</si>
  <si>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</si>
  <si>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</si>
  <si>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</si>
  <si>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</si>
  <si>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</si>
  <si>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</si>
  <si>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</si>
  <si>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</si>
  <si>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</si>
  <si>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</si>
  <si>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</si>
  <si>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</si>
  <si>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</si>
  <si>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</si>
  <si>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</si>
  <si>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</si>
  <si>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</si>
  <si>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</si>
  <si>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</si>
  <si>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</si>
  <si>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</si>
  <si>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</si>
  <si>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</si>
  <si>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</si>
  <si>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</si>
  <si>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</si>
  <si>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</si>
  <si>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</si>
  <si>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</si>
  <si>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</si>
  <si>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</si>
  <si>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</si>
  <si>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</si>
  <si>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</si>
  <si>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</si>
  <si>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</si>
  <si>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</si>
  <si>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</si>
  <si>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</si>
  <si>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</si>
  <si>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</si>
  <si>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</si>
  <si>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</si>
  <si>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</si>
  <si>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</si>
  <si>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</si>
  <si>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</si>
  <si>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</si>
  <si>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</si>
  <si>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</si>
  <si>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</si>
  <si>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</si>
  <si>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</si>
  <si>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</si>
  <si>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</si>
  <si>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</si>
  <si>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</si>
  <si>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</si>
  <si>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</si>
  <si>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</si>
  <si>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</si>
  <si>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</si>
  <si>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</si>
  <si>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</si>
  <si>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</si>
  <si>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</si>
  <si>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</si>
  <si>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</si>
  <si>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</si>
  <si>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</si>
  <si>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</si>
  <si>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</si>
  <si>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</si>
  <si>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</si>
  <si>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</si>
  <si>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</si>
  <si>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</si>
  <si>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</si>
  <si>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</si>
  <si>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</si>
  <si>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</si>
  <si>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</si>
  <si>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</si>
  <si>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</si>
  <si>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</si>
  <si>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</si>
  <si>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</si>
  <si>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</si>
  <si>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</si>
  <si>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</si>
  <si>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</si>
  <si>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</si>
  <si>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</si>
  <si>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</si>
  <si>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</si>
  <si>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</si>
  <si>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</si>
  <si>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</si>
  <si>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</si>
  <si>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</si>
  <si>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</si>
  <si>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</si>
  <si>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</si>
  <si>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</si>
  <si>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</si>
  <si>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</si>
  <si>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</si>
  <si>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</si>
  <si>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</si>
  <si>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</si>
  <si>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</si>
  <si>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</si>
  <si>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</si>
  <si>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C301</t>
  </si>
  <si>
    <t>3</t>
  </si>
  <si>
    <t>add sq ftg to key plan</t>
  </si>
  <si>
    <t>C301A</t>
  </si>
  <si>
    <t>C349</t>
  </si>
  <si>
    <t>yes</t>
  </si>
  <si>
    <t>C349A</t>
  </si>
  <si>
    <t xml:space="preserve">new room added to key plans </t>
  </si>
  <si>
    <t>chg  to sq ftg -new door</t>
  </si>
  <si>
    <t>PPDMC project 6083</t>
  </si>
  <si>
    <t xml:space="preserve"> to PPDMC project 6083</t>
  </si>
  <si>
    <t>A301</t>
  </si>
  <si>
    <t xml:space="preserve">A301A </t>
  </si>
  <si>
    <t>ADDED SQ FTG TO PLAN</t>
  </si>
  <si>
    <t>A301B</t>
  </si>
  <si>
    <t xml:space="preserve">new room </t>
  </si>
  <si>
    <t>A301C</t>
  </si>
  <si>
    <t>NEW ROOM</t>
  </si>
  <si>
    <t>A301D</t>
  </si>
  <si>
    <t>A301E</t>
  </si>
  <si>
    <t>A301F</t>
  </si>
  <si>
    <t>A309</t>
  </si>
  <si>
    <t>REVISED SQ FT</t>
  </si>
  <si>
    <t>A309A</t>
  </si>
  <si>
    <t>A309B</t>
  </si>
  <si>
    <t>A309C</t>
  </si>
  <si>
    <t>A309D</t>
  </si>
  <si>
    <t>A309E</t>
  </si>
  <si>
    <t>A310</t>
  </si>
  <si>
    <t>A311</t>
  </si>
  <si>
    <t>REVISED SQ FTG &amp; F. USE</t>
  </si>
  <si>
    <t>REMAINING ROOMS IN A301 SUITE</t>
  </si>
  <si>
    <t xml:space="preserve">ADDED SQ FT TO KEY PLAN </t>
  </si>
  <si>
    <t>SEE PDF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</si>
</sst>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G27" sqref="G27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8" t="s">
        <v>372</v>
      </c>
      <c r="C1" s="28"/>
      <c r="F1" s="9" t="s">
        <v>768</v>
      </c>
      <c r="G1" s="15">
        <v>40822</v>
      </c>
      <c r="I1" s="14"/>
    </row>
    <row r="2" spans="1:9" ht="15.75">
      <c r="A2" s="12" t="s">
        <v>766</v>
      </c>
      <c r="B2" s="29" t="str">
        <f>VLOOKUP(B1,BuildingList!A2:B382,2,FALSE)</f>
        <v>Warren Wright Medical Plaza</v>
      </c>
      <c r="C2" s="29"/>
      <c r="F2" s="8" t="s">
        <v>770</v>
      </c>
      <c r="G2" s="16" t="s">
        <v>771</v>
      </c>
    </row>
    <row r="5" spans="1:9" s="1" customFormat="1" ht="15.7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>
      <c r="A6" s="17" t="s">
        <v>785</v>
      </c>
      <c r="B6" s="17" t="s">
        <v>786</v>
      </c>
      <c r="C6" s="19" t="s">
        <v>787</v>
      </c>
      <c r="D6" s="18" t="s">
        <v>790</v>
      </c>
      <c r="E6" s="25" t="s">
        <v>775</v>
      </c>
      <c r="F6" s="25">
        <v>605</v>
      </c>
      <c r="G6" s="25" t="s">
        <v>3</v>
      </c>
      <c r="H6" s="18" t="s">
        <v>3</v>
      </c>
      <c r="I6" s="19"/>
    </row>
    <row r="7" spans="1:9">
      <c r="A7" s="17" t="s">
        <v>788</v>
      </c>
      <c r="B7" s="17" t="s">
        <v>786</v>
      </c>
      <c r="C7" s="19" t="s">
        <v>787</v>
      </c>
      <c r="D7" s="20" t="s">
        <v>790</v>
      </c>
      <c r="E7" s="25" t="s">
        <v>775</v>
      </c>
      <c r="F7" s="25">
        <v>725</v>
      </c>
      <c r="G7" s="27" t="s">
        <v>3</v>
      </c>
      <c r="H7" s="27" t="s">
        <v>3</v>
      </c>
      <c r="I7" s="19"/>
    </row>
    <row r="8" spans="1:9">
      <c r="A8" s="17" t="s">
        <v>789</v>
      </c>
      <c r="B8" s="17" t="s">
        <v>786</v>
      </c>
      <c r="C8" s="24" t="s">
        <v>793</v>
      </c>
      <c r="D8" s="20" t="s">
        <v>790</v>
      </c>
      <c r="E8" s="27" t="s">
        <v>775</v>
      </c>
      <c r="F8" s="25">
        <v>136</v>
      </c>
      <c r="G8" s="25" t="s">
        <v>4</v>
      </c>
      <c r="H8" s="18" t="s">
        <v>782</v>
      </c>
      <c r="I8" s="19" t="s">
        <v>795</v>
      </c>
    </row>
    <row r="9" spans="1:9" ht="30">
      <c r="A9" s="17" t="s">
        <v>791</v>
      </c>
      <c r="B9" s="17" t="s">
        <v>786</v>
      </c>
      <c r="C9" s="19" t="s">
        <v>792</v>
      </c>
      <c r="D9" s="20" t="s">
        <v>790</v>
      </c>
      <c r="E9" s="27" t="s">
        <v>775</v>
      </c>
      <c r="F9" s="27">
        <v>126</v>
      </c>
      <c r="G9" s="25" t="s">
        <v>4</v>
      </c>
      <c r="H9" s="18" t="s">
        <v>782</v>
      </c>
      <c r="I9" s="19" t="s">
        <v>794</v>
      </c>
    </row>
    <row r="10" spans="1:9">
      <c r="A10" s="17" t="s">
        <v>796</v>
      </c>
      <c r="B10" s="17" t="s">
        <v>786</v>
      </c>
      <c r="C10" s="19" t="s">
        <v>787</v>
      </c>
      <c r="D10" s="20" t="s">
        <v>790</v>
      </c>
      <c r="E10" s="25">
        <v>473</v>
      </c>
      <c r="F10" s="27">
        <v>628</v>
      </c>
      <c r="G10" s="25" t="s">
        <v>3</v>
      </c>
      <c r="H10" s="18" t="s">
        <v>3</v>
      </c>
      <c r="I10" s="19"/>
    </row>
    <row r="11" spans="1:9">
      <c r="A11" s="17" t="s">
        <v>797</v>
      </c>
      <c r="B11" s="17" t="s">
        <v>786</v>
      </c>
      <c r="C11" s="19" t="s">
        <v>798</v>
      </c>
      <c r="D11" s="20" t="s">
        <v>790</v>
      </c>
      <c r="E11" s="27" t="s">
        <v>775</v>
      </c>
      <c r="F11" s="27">
        <v>47</v>
      </c>
      <c r="G11" s="25" t="s">
        <v>4</v>
      </c>
      <c r="H11" s="18" t="s">
        <v>775</v>
      </c>
      <c r="I11" s="19"/>
    </row>
    <row r="12" spans="1:9">
      <c r="A12" s="17" t="s">
        <v>799</v>
      </c>
      <c r="B12" s="17" t="s">
        <v>786</v>
      </c>
      <c r="C12" s="19" t="s">
        <v>800</v>
      </c>
      <c r="D12" s="18" t="s">
        <v>6</v>
      </c>
      <c r="E12" s="25">
        <v>0</v>
      </c>
      <c r="F12" s="27">
        <v>43</v>
      </c>
      <c r="G12" s="25" t="s">
        <v>4</v>
      </c>
      <c r="H12" s="18" t="s">
        <v>775</v>
      </c>
      <c r="I12" s="19"/>
    </row>
    <row r="13" spans="1:9">
      <c r="A13" s="17" t="s">
        <v>801</v>
      </c>
      <c r="B13" s="17" t="s">
        <v>786</v>
      </c>
      <c r="C13" s="19" t="s">
        <v>802</v>
      </c>
      <c r="D13" s="18" t="s">
        <v>6</v>
      </c>
      <c r="E13" s="25">
        <v>0</v>
      </c>
      <c r="F13" s="27">
        <v>56</v>
      </c>
      <c r="G13" s="25" t="s">
        <v>4</v>
      </c>
      <c r="H13" s="18" t="s">
        <v>775</v>
      </c>
      <c r="I13" s="19"/>
    </row>
    <row r="14" spans="1:9">
      <c r="A14" s="17" t="s">
        <v>803</v>
      </c>
      <c r="B14" s="17" t="s">
        <v>786</v>
      </c>
      <c r="C14" s="19" t="s">
        <v>802</v>
      </c>
      <c r="D14" s="20" t="s">
        <v>790</v>
      </c>
      <c r="E14" s="27">
        <v>0</v>
      </c>
      <c r="F14" s="27">
        <v>15</v>
      </c>
      <c r="G14" s="25" t="s">
        <v>4</v>
      </c>
      <c r="H14" s="18" t="s">
        <v>775</v>
      </c>
      <c r="I14" s="19"/>
    </row>
    <row r="15" spans="1:9">
      <c r="A15" s="17" t="s">
        <v>804</v>
      </c>
      <c r="B15" s="17" t="s">
        <v>786</v>
      </c>
      <c r="C15" s="19" t="s">
        <v>802</v>
      </c>
      <c r="D15" s="20" t="s">
        <v>790</v>
      </c>
      <c r="E15" s="27">
        <v>0</v>
      </c>
      <c r="F15" s="27">
        <v>5</v>
      </c>
      <c r="G15" s="25" t="s">
        <v>4</v>
      </c>
      <c r="H15" s="18" t="s">
        <v>775</v>
      </c>
      <c r="I15" s="19"/>
    </row>
    <row r="16" spans="1:9">
      <c r="A16" s="17" t="s">
        <v>805</v>
      </c>
      <c r="B16" s="17" t="s">
        <v>786</v>
      </c>
      <c r="C16" s="19" t="s">
        <v>802</v>
      </c>
      <c r="D16" s="20" t="s">
        <v>790</v>
      </c>
      <c r="E16" s="27">
        <v>0</v>
      </c>
      <c r="F16" s="27">
        <v>57</v>
      </c>
      <c r="G16" s="25" t="s">
        <v>4</v>
      </c>
      <c r="H16" s="18" t="s">
        <v>775</v>
      </c>
      <c r="I16" s="19"/>
    </row>
    <row r="17" spans="1:9">
      <c r="A17" s="17" t="s">
        <v>806</v>
      </c>
      <c r="B17" s="17" t="s">
        <v>786</v>
      </c>
      <c r="C17" s="19" t="s">
        <v>807</v>
      </c>
      <c r="D17" s="20" t="s">
        <v>790</v>
      </c>
      <c r="E17" s="25" t="s">
        <v>775</v>
      </c>
      <c r="F17" s="27">
        <v>259</v>
      </c>
      <c r="G17" s="25" t="s">
        <v>4</v>
      </c>
      <c r="H17" s="18" t="s">
        <v>775</v>
      </c>
      <c r="I17" s="19"/>
    </row>
    <row r="18" spans="1:9">
      <c r="A18" s="17" t="s">
        <v>808</v>
      </c>
      <c r="B18" s="17" t="s">
        <v>786</v>
      </c>
      <c r="C18" s="19" t="s">
        <v>802</v>
      </c>
      <c r="D18" s="20" t="s">
        <v>790</v>
      </c>
      <c r="E18" s="27">
        <v>0</v>
      </c>
      <c r="F18" s="27">
        <v>46</v>
      </c>
      <c r="G18" s="25" t="s">
        <v>4</v>
      </c>
      <c r="H18" s="18" t="s">
        <v>775</v>
      </c>
      <c r="I18" s="19"/>
    </row>
    <row r="19" spans="1:9">
      <c r="A19" s="17" t="s">
        <v>809</v>
      </c>
      <c r="B19" s="17" t="s">
        <v>786</v>
      </c>
      <c r="C19" s="19" t="s">
        <v>802</v>
      </c>
      <c r="D19" s="20" t="s">
        <v>790</v>
      </c>
      <c r="E19" s="27">
        <v>0</v>
      </c>
      <c r="F19" s="27">
        <v>46</v>
      </c>
      <c r="G19" s="25" t="s">
        <v>4</v>
      </c>
      <c r="H19" s="18" t="s">
        <v>775</v>
      </c>
      <c r="I19" s="19"/>
    </row>
    <row r="20" spans="1:9">
      <c r="A20" s="17" t="s">
        <v>810</v>
      </c>
      <c r="B20" s="17" t="s">
        <v>786</v>
      </c>
      <c r="C20" s="19" t="s">
        <v>802</v>
      </c>
      <c r="D20" s="20" t="s">
        <v>790</v>
      </c>
      <c r="E20" s="27">
        <v>0</v>
      </c>
      <c r="F20" s="27">
        <v>50</v>
      </c>
      <c r="G20" s="25" t="s">
        <v>4</v>
      </c>
      <c r="H20" s="18" t="s">
        <v>775</v>
      </c>
      <c r="I20" s="19"/>
    </row>
    <row r="21" spans="1:9">
      <c r="A21" s="17" t="s">
        <v>811</v>
      </c>
      <c r="B21" s="17" t="s">
        <v>786</v>
      </c>
      <c r="C21" s="19" t="s">
        <v>802</v>
      </c>
      <c r="D21" s="20" t="s">
        <v>790</v>
      </c>
      <c r="E21" s="27">
        <v>0</v>
      </c>
      <c r="F21" s="27">
        <v>49</v>
      </c>
      <c r="G21" s="25" t="s">
        <v>4</v>
      </c>
      <c r="H21" s="18" t="s">
        <v>775</v>
      </c>
      <c r="I21" s="19"/>
    </row>
    <row r="22" spans="1:9">
      <c r="A22" s="17" t="s">
        <v>812</v>
      </c>
      <c r="B22" s="17" t="s">
        <v>786</v>
      </c>
      <c r="C22" s="19" t="s">
        <v>802</v>
      </c>
      <c r="D22" s="20" t="s">
        <v>790</v>
      </c>
      <c r="E22" s="27">
        <v>0</v>
      </c>
      <c r="F22" s="27">
        <v>49</v>
      </c>
      <c r="G22" s="25" t="s">
        <v>4</v>
      </c>
      <c r="H22" s="18" t="s">
        <v>775</v>
      </c>
      <c r="I22" s="19"/>
    </row>
    <row r="23" spans="1:9">
      <c r="A23" s="17" t="s">
        <v>813</v>
      </c>
      <c r="B23" s="17" t="s">
        <v>786</v>
      </c>
      <c r="C23" s="19" t="s">
        <v>815</v>
      </c>
      <c r="D23" s="20" t="s">
        <v>790</v>
      </c>
      <c r="E23" s="25" t="s">
        <v>775</v>
      </c>
      <c r="F23" s="27">
        <v>19</v>
      </c>
      <c r="G23" s="25" t="s">
        <v>4</v>
      </c>
      <c r="H23" s="18" t="s">
        <v>775</v>
      </c>
      <c r="I23" s="19"/>
    </row>
    <row r="24" spans="1:9">
      <c r="A24" s="17" t="s">
        <v>814</v>
      </c>
      <c r="B24" s="17" t="s">
        <v>786</v>
      </c>
      <c r="C24" s="19" t="s">
        <v>807</v>
      </c>
      <c r="D24" s="18" t="s">
        <v>6</v>
      </c>
      <c r="E24" s="25" t="s">
        <v>775</v>
      </c>
      <c r="F24" s="27">
        <v>78</v>
      </c>
      <c r="G24" s="27" t="s">
        <v>4</v>
      </c>
      <c r="H24" s="18" t="s">
        <v>775</v>
      </c>
      <c r="I24" s="19"/>
    </row>
    <row r="25" spans="1:9" ht="30">
      <c r="A25" s="17" t="s">
        <v>816</v>
      </c>
      <c r="B25" s="17"/>
      <c r="C25" s="19" t="s">
        <v>817</v>
      </c>
      <c r="D25" s="18" t="s">
        <v>6</v>
      </c>
      <c r="E25" s="25" t="s">
        <v>775</v>
      </c>
      <c r="F25" s="25" t="s">
        <v>818</v>
      </c>
      <c r="G25" s="27" t="s">
        <v>3</v>
      </c>
      <c r="H25" s="18" t="s">
        <v>775</v>
      </c>
      <c r="I25" s="19"/>
    </row>
    <row r="26" spans="1:9">
      <c r="A26" s="17"/>
      <c r="B26" s="17"/>
      <c r="C26" s="19"/>
      <c r="D26" s="18"/>
      <c r="E26" s="25"/>
      <c r="F26" s="25"/>
      <c r="G26" s="25"/>
      <c r="H26" s="18"/>
      <c r="I26" s="19"/>
    </row>
    <row r="27" spans="1:9">
      <c r="A27" s="17"/>
      <c r="B27" s="17"/>
      <c r="C27" s="19"/>
      <c r="D27" s="18"/>
      <c r="E27" s="25"/>
      <c r="F27" s="25"/>
      <c r="G27" s="25"/>
      <c r="H27" s="18"/>
      <c r="I27" s="19"/>
    </row>
    <row r="28" spans="1:9">
      <c r="A28" s="17"/>
      <c r="B28" s="17"/>
      <c r="C28" s="19"/>
      <c r="D28" s="18"/>
      <c r="E28" s="25"/>
      <c r="F28" s="25"/>
      <c r="G28" s="25"/>
      <c r="H28" s="18"/>
      <c r="I28" s="19"/>
    </row>
    <row r="29" spans="1:9">
      <c r="C29" s="14"/>
      <c r="E29" s="26"/>
      <c r="F29" s="26"/>
      <c r="G29" s="26"/>
    </row>
    <row r="30" spans="1:9">
      <c r="C30" s="14"/>
      <c r="E30" s="26"/>
      <c r="F30" s="26"/>
      <c r="G30" s="26"/>
    </row>
    <row r="31" spans="1:9">
      <c r="C31" s="14"/>
      <c r="E31" s="26"/>
      <c r="F31" s="26"/>
      <c r="G31" s="26"/>
    </row>
    <row r="32" spans="1:9">
      <c r="C32" s="14"/>
      <c r="E32" s="26"/>
      <c r="F32" s="26"/>
      <c r="G32" s="26"/>
    </row>
    <row r="33" spans="3:7">
      <c r="C33" s="14"/>
      <c r="E33" s="26"/>
      <c r="F33" s="26"/>
      <c r="G33" s="26"/>
    </row>
    <row r="34" spans="3:7">
      <c r="C34" s="14"/>
      <c r="E34" s="26"/>
      <c r="F34" s="26"/>
      <c r="G34" s="26"/>
    </row>
    <row r="35" spans="3:7">
      <c r="C35" s="14"/>
      <c r="E35" s="26"/>
      <c r="F35" s="26"/>
      <c r="G35" s="26"/>
    </row>
    <row r="36" spans="3:7">
      <c r="C36" s="14"/>
      <c r="E36" s="26"/>
      <c r="F36" s="26"/>
      <c r="G36" s="26"/>
    </row>
    <row r="37" spans="3:7">
      <c r="C37" s="14"/>
      <c r="E37" s="26"/>
      <c r="F37" s="26"/>
      <c r="G37" s="26"/>
    </row>
    <row r="38" spans="3:7">
      <c r="C38" s="14"/>
      <c r="E38" s="26"/>
      <c r="F38" s="26"/>
      <c r="G38" s="26"/>
    </row>
    <row r="39" spans="3:7">
      <c r="C39" s="14"/>
      <c r="E39" s="26"/>
      <c r="F39" s="26"/>
      <c r="G39" s="26"/>
    </row>
    <row r="40" spans="3:7">
      <c r="C40" s="14"/>
      <c r="E40" s="26"/>
      <c r="F40" s="26"/>
      <c r="G40" s="26"/>
    </row>
    <row r="41" spans="3:7">
      <c r="C41" s="14"/>
      <c r="E41" s="26"/>
      <c r="F41" s="26"/>
      <c r="G41" s="26"/>
    </row>
    <row r="42" spans="3:7">
      <c r="C42" s="14"/>
      <c r="E42" s="26"/>
      <c r="F42" s="26"/>
      <c r="G42" s="26"/>
    </row>
    <row r="43" spans="3:7">
      <c r="C43" s="14"/>
      <c r="E43" s="26"/>
      <c r="F43" s="26"/>
      <c r="G43" s="26"/>
    </row>
    <row r="44" spans="3:7">
      <c r="C44" s="14"/>
      <c r="E44" s="26"/>
      <c r="F44" s="26"/>
      <c r="G44" s="26"/>
    </row>
    <row r="45" spans="3:7">
      <c r="C45" s="14"/>
      <c r="E45" s="26"/>
      <c r="F45" s="26"/>
      <c r="G45" s="26"/>
    </row>
    <row r="46" spans="3:7">
      <c r="C46" s="14"/>
      <c r="E46" s="26"/>
      <c r="F46" s="26"/>
      <c r="G46" s="26"/>
    </row>
    <row r="47" spans="3:7">
      <c r="C47" s="14"/>
      <c r="E47" s="26"/>
      <c r="F47" s="26"/>
      <c r="G47" s="26"/>
    </row>
    <row r="48" spans="3:7">
      <c r="C48" s="14"/>
      <c r="E48" s="26"/>
      <c r="F48" s="26"/>
      <c r="G48" s="26"/>
    </row>
    <row r="49" spans="3:7">
      <c r="C49" s="14"/>
      <c r="E49" s="26"/>
      <c r="F49" s="26"/>
      <c r="G49" s="26"/>
    </row>
    <row r="50" spans="3:7">
      <c r="C50" s="14"/>
      <c r="E50" s="26"/>
      <c r="F50" s="26"/>
      <c r="G50" s="26"/>
    </row>
    <row r="51" spans="3:7">
      <c r="C51" s="14"/>
      <c r="E51" s="26"/>
      <c r="F51" s="26"/>
      <c r="G51" s="26"/>
    </row>
    <row r="52" spans="3:7">
      <c r="C52" s="14"/>
      <c r="E52" s="26"/>
      <c r="F52" s="26"/>
      <c r="G52" s="26"/>
    </row>
    <row r="53" spans="3:7">
      <c r="C53" s="14"/>
      <c r="E53" s="26"/>
      <c r="F53" s="26"/>
      <c r="G53" s="26"/>
    </row>
    <row r="54" spans="3:7">
      <c r="C54" s="14"/>
      <c r="E54" s="26"/>
      <c r="F54" s="26"/>
      <c r="G54" s="26"/>
    </row>
    <row r="55" spans="3:7">
      <c r="C55" s="14"/>
      <c r="E55" s="26"/>
      <c r="F55" s="26"/>
      <c r="G55" s="26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5">
    <cfRule type="containsText" dxfId="11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10" priority="13" operator="containsText" text="Yes">
      <formula>NOT(ISERROR(SEARCH("Yes",D6)))</formula>
    </cfRule>
  </conditionalFormatting>
  <conditionalFormatting sqref="F15:F24">
    <cfRule type="expression" dxfId="9" priority="6">
      <formula>IF(#REF!="Yes","Hi","No")</formula>
    </cfRule>
  </conditionalFormatting>
  <conditionalFormatting sqref="D20">
    <cfRule type="containsText" dxfId="8" priority="5" operator="containsText" text="Yes">
      <formula>NOT(ISERROR(SEARCH("Yes",D20)))</formula>
    </cfRule>
  </conditionalFormatting>
  <conditionalFormatting sqref="D12">
    <cfRule type="containsText" dxfId="7" priority="4" operator="containsText" text="Yes">
      <formula>NOT(ISERROR(SEARCH("Yes",D12)))</formula>
    </cfRule>
  </conditionalFormatting>
  <conditionalFormatting sqref="G12">
    <cfRule type="containsText" dxfId="6" priority="2" operator="containsText" text="New Tag Required">
      <formula>NOT(ISERROR(SEARCH("New Tag Required",G12)))</formula>
    </cfRule>
  </conditionalFormatting>
  <conditionalFormatting sqref="H6:H422">
    <cfRule type="containsText" dxfId="5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A371" workbookViewId="0">
      <selection activeCell="B393" sqref="B393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2011-10-18T15:57:10Z</dcterms:modified>
</cp:coreProperties>
</file>