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0" windowWidth="15630" windowHeight="634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<sst xmlns="http://schemas.openxmlformats.org/spreadsheetml/2006/main" count="97" uniqueCount="72">
  <si>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</si>
  <si>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</si>
  <si>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</si>
  <si>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</si>
  <si>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</si>
  <si>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</si>
  <si>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</si>
  <si>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</si>
  <si>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</si>
  <si>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</si>
  <si>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</si>
  <si>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</si>
  <si>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</si>
  <si>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</si>
  <si>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</si>
  <si>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</si>
  <si>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</si>
  <si>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</si>
  <si>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</si>
  <si>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</si>
  <si>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</si>
  <si>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</si>
  <si>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</si>
  <si>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</si>
  <si>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</si>
  <si>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</si>
  <si>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</si>
  <si>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</si>
  <si>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</si>
  <si>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</si>
  <si>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</si>
  <si>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</si>
  <si>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</si>
  <si>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</si>
  <si>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</si>
  <si>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</si>
  <si>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</si>
  <si>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</si>
  <si>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</si>
  <si>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</si>
  <si>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</si>
  <si>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</si>
  <si>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</si>
  <si>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</si>
  <si>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</si>
  <si>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</si>
  <si>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</si>
  <si>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</si>
  <si>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</si>
  <si>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</si>
  <si>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</si>
  <si>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</si>
  <si>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</si>
  <si>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</si>
  <si>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</si>
  <si>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</si>
  <si>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</si>
  <si>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</si>
  <si>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</si>
  <si>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</si>
  <si>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</si>
  <si>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</si>
  <si>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</si>
  <si>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0212</t>
  </si>
  <si>
    <t>0003</t>
  </si>
  <si>
    <t>0100</t>
  </si>
  <si>
    <t>0001</t>
  </si>
  <si>
    <t>0002</t>
  </si>
  <si>
    <t>0</t>
  </si>
  <si>
    <t>1</t>
  </si>
  <si>
    <t>Columns Added To Floor Plan</t>
  </si>
  <si>
    <t>Add This Room To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</si>
</sst>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tabSelected="1" zoomScale="90" zoomScaleNormal="90" workbookViewId="0">
      <selection activeCell="H12" sqref="H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0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3.140625" style="12" customWidth="1"/>
  </cols>
  <sheetData>
    <row r="1" spans="1:9" s="2" customFormat="1" ht="15.75" x14ac:dyDescent="0.25">
      <c r="A1" s="9" t="s">
        <v>7</v>
      </c>
      <c r="B1" s="25" t="s">
        <v>63</v>
      </c>
      <c r="C1" s="25"/>
      <c r="F1" s="8" t="s">
        <v>10</v>
      </c>
      <c r="G1" s="13">
        <v>40997</v>
      </c>
      <c r="I1" s="12"/>
    </row>
    <row r="2" spans="1:9" ht="15.75" x14ac:dyDescent="0.25">
      <c r="A2" s="10" t="s">
        <v>8</v>
      </c>
      <c r="B2" s="26" t="str">
        <f>VLOOKUP(B1,BuildingList!A:B,2,FALSE)</f>
        <v>Lancaster Aquatics</v>
      </c>
      <c r="C2" s="26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66</v>
      </c>
      <c r="B6" s="24" t="s">
        <v>68</v>
      </c>
      <c r="C6" s="12" t="s">
        <v>61</v>
      </c>
      <c r="D6" s="2" t="s">
        <v>5</v>
      </c>
      <c r="E6" s="18">
        <v>148</v>
      </c>
      <c r="F6" s="18">
        <v>148</v>
      </c>
      <c r="G6" s="18" t="s">
        <v>2</v>
      </c>
      <c r="H6" s="2" t="s">
        <v>2</v>
      </c>
      <c r="I6" s="12" t="s">
        <v>71</v>
      </c>
    </row>
    <row r="7" spans="1:9" x14ac:dyDescent="0.25">
      <c r="A7" s="11" t="s">
        <v>67</v>
      </c>
      <c r="B7" s="24" t="s">
        <v>68</v>
      </c>
      <c r="C7" s="12" t="s">
        <v>61</v>
      </c>
      <c r="D7" s="2" t="s">
        <v>5</v>
      </c>
      <c r="E7" s="23">
        <v>65</v>
      </c>
      <c r="F7" s="18">
        <v>66</v>
      </c>
      <c r="G7" s="18" t="s">
        <v>3</v>
      </c>
      <c r="H7" s="2" t="s">
        <v>21</v>
      </c>
      <c r="I7" s="12" t="s">
        <v>71</v>
      </c>
    </row>
    <row r="8" spans="1:9" x14ac:dyDescent="0.25">
      <c r="A8" s="11" t="s">
        <v>64</v>
      </c>
      <c r="B8" s="24" t="s">
        <v>68</v>
      </c>
      <c r="C8" s="12" t="s">
        <v>61</v>
      </c>
      <c r="D8" s="2" t="s">
        <v>5</v>
      </c>
      <c r="E8" s="18">
        <v>1543</v>
      </c>
      <c r="F8" s="18">
        <v>1543</v>
      </c>
      <c r="G8" s="18" t="s">
        <v>3</v>
      </c>
      <c r="H8" s="2" t="s">
        <v>21</v>
      </c>
      <c r="I8" s="12" t="s">
        <v>71</v>
      </c>
    </row>
    <row r="9" spans="1:9" ht="15" customHeight="1" x14ac:dyDescent="0.25">
      <c r="A9" s="11" t="s">
        <v>65</v>
      </c>
      <c r="B9" s="24" t="s">
        <v>69</v>
      </c>
      <c r="C9" s="12" t="s">
        <v>70</v>
      </c>
      <c r="D9" s="2" t="s">
        <v>5</v>
      </c>
      <c r="E9" s="18">
        <v>1149</v>
      </c>
      <c r="F9" s="18">
        <v>1150</v>
      </c>
      <c r="G9" s="18" t="s">
        <v>2</v>
      </c>
      <c r="H9" s="2" t="s">
        <v>2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E38" s="18"/>
      <c r="F38" s="18"/>
      <c r="G38" s="18"/>
    </row>
    <row r="39" spans="3:8" x14ac:dyDescent="0.25">
      <c r="C39" s="12"/>
      <c r="E39" s="18"/>
      <c r="F39" s="18"/>
      <c r="G39" s="18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</row>
    <row r="55" spans="3:7" x14ac:dyDescent="0.25">
      <c r="C55" s="12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52">
    <cfRule type="containsText" dxfId="4" priority="78" operator="containsText" text="New Tag Required">
      <formula>NOT(ISERROR(SEARCH("New Tag Required",G6)))</formula>
    </cfRule>
  </conditionalFormatting>
  <conditionalFormatting sqref="D6:D105">
    <cfRule type="containsText" dxfId="3" priority="77" operator="containsText" text="Yes">
      <formula>NOT(ISERROR(SEARCH("Yes",D6)))</formula>
    </cfRule>
  </conditionalFormatting>
  <conditionalFormatting sqref="H6:H420">
    <cfRule type="containsText" dxfId="2" priority="65" operator="containsText" text="New Sign Required">
      <formula>NOT(ISERROR(SEARCH("New Sign Required",H6)))</formula>
    </cfRule>
  </conditionalFormatting>
  <conditionalFormatting sqref="G38:G99 G6:H37">
    <cfRule type="containsText" dxfId="1" priority="64" operator="containsText" text="Action Required">
      <formula>NOT(ISERROR(SEARCH("Action Required",G6)))</formula>
    </cfRule>
  </conditionalFormatting>
  <conditionalFormatting sqref="H38:H99">
    <cfRule type="containsText" dxfId="0" priority="63" operator="containsText" text="Action Required">
      <formula>NOT(ISERROR(SEARCH("Action Required",H38)))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00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74" fitToHeight="0" orientation="landscape" r:id="rId1"/>
  <ignoredErrors>
    <ignoredError sqref="B1 B6:B9 A6:A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C6:C98</xm:sqref>
        </x14:dataValidation>
        <x14:dataValidation type="list" allowBlank="1" showInputMessage="1" showErrorMessage="1">
          <x14:formula1>
            <xm:f>Lookup!$D$1:$D$4</xm:f>
          </x14:formula1>
          <xm:sqref>H6:H99</xm:sqref>
        </x14:dataValidation>
        <x14:dataValidation type="list" allowBlank="1" showInputMessage="1" showErrorMessage="1">
          <x14:formula1>
            <xm:f>Lookup!$A$1:$A$4</xm:f>
          </x14:formula1>
          <xm:sqref>G6:G99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2012-04-09T17:23:33Z</dcterms:modified>
</cp:coreProperties>
</file>