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200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<sst xmlns="http://schemas.openxmlformats.org/spreadsheetml/2006/main" count="103" uniqueCount="80">
  <si>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</si>
  <si>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</si>
  <si>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</si>
  <si>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</si>
  <si>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</si>
  <si>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</si>
  <si>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</si>
  <si>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</si>
  <si>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</si>
  <si>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</si>
  <si>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</si>
  <si>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</si>
  <si>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</si>
  <si>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</si>
  <si>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</si>
  <si>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</si>
  <si>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</si>
  <si>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</si>
  <si>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</si>
  <si>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</si>
  <si>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</si>
  <si>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</si>
  <si>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</si>
  <si>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</si>
  <si>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</si>
  <si>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</si>
  <si>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</si>
  <si>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</si>
  <si>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</si>
  <si>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</si>
  <si>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</si>
  <si>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</si>
  <si>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</si>
  <si>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</si>
  <si>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</si>
  <si>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</si>
  <si>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</si>
  <si>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</si>
  <si>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</si>
  <si>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</si>
  <si>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</si>
  <si>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</si>
  <si>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</si>
  <si>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</si>
  <si>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</si>
  <si>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</si>
  <si>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</si>
  <si>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</si>
  <si>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</si>
  <si>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</si>
  <si>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</si>
  <si>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</si>
  <si>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</si>
  <si>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</si>
  <si>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</si>
  <si>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</si>
  <si>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</si>
  <si>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</si>
  <si>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</si>
  <si>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</si>
  <si>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</si>
  <si>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</si>
  <si>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</si>
  <si>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</si>
  <si>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</si>
  <si>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</si>
  <si>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</si>
  <si>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</si>
  <si>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</si>
  <si>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</si>
  <si>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</si>
  <si>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</si>
  <si>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</si>
  <si>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</si>
  <si>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</si>
  <si>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0200</t>
  </si>
  <si>
    <t>0439</t>
  </si>
  <si>
    <t>04</t>
  </si>
  <si>
    <t>0439A</t>
  </si>
  <si>
    <t>changes did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</si>
</sst>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Academic Science Building</v>
          </cell>
          <cell r="D135" t="str">
            <v>Academic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11" sqref="C11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42622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Wethington Allied Health Building</v>
      </c>
      <c r="C2" s="78"/>
      <c r="F2" s="69" t="s">
        <v>12</v>
      </c>
      <c r="G2" s="22" t="s">
        <v>68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32</v>
      </c>
      <c r="D6" s="41" t="s">
        <v>5</v>
      </c>
      <c r="E6" s="50">
        <v>90</v>
      </c>
      <c r="F6" s="50">
        <v>89</v>
      </c>
      <c r="G6" s="50" t="s">
        <v>13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32</v>
      </c>
      <c r="D7" s="41" t="s">
        <v>5</v>
      </c>
      <c r="E7" s="50">
        <v>476</v>
      </c>
      <c r="F7" s="50">
        <v>475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2" sqref="F2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25.7109375" style="41" bestFit="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0200</v>
      </c>
      <c r="C1" s="39"/>
      <c r="D1" s="17" t="s">
        <v>10</v>
      </c>
      <c r="E1" s="40">
        <f>'KD Changes'!G1</f>
        <v>42622</v>
      </c>
    </row>
    <row r="2" spans="1:10" ht="15" customHeight="1" x14ac:dyDescent="0.25">
      <c r="A2" s="43" t="s">
        <v>8</v>
      </c>
      <c r="B2" s="44" t="str">
        <f>VLOOKUP(B1,[1]BuildingList!A:B,2,FALSE)</f>
        <v>Wethington Allied Health Building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79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Academic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2016-09-12T12:01:43Z</dcterms:modified>
</cp:coreProperties>
</file>