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<sst xmlns="http://schemas.openxmlformats.org/spreadsheetml/2006/main" count="1014" uniqueCount="808">
  <si>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</si>
  <si>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</si>
  <si>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</si>
  <si>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</si>
  <si>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</si>
  <si>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</si>
  <si>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</si>
  <si>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</si>
  <si>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</si>
  <si>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</si>
  <si>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</si>
  <si>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</si>
  <si>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</si>
  <si>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</si>
  <si>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</si>
  <si>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</si>
  <si>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</si>
  <si>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</si>
  <si>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</si>
  <si>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</si>
  <si>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</si>
  <si>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</si>
  <si>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</si>
  <si>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</si>
  <si>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</si>
  <si>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</si>
  <si>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</si>
  <si>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</si>
  <si>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</si>
  <si>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</si>
  <si>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</si>
  <si>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</si>
  <si>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</si>
  <si>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</si>
  <si>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</si>
  <si>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</si>
  <si>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</si>
  <si>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</si>
  <si>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</si>
  <si>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</si>
  <si>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</si>
  <si>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</si>
  <si>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</si>
  <si>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</si>
  <si>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</si>
  <si>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</si>
  <si>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</si>
  <si>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</si>
  <si>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</si>
  <si>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</si>
  <si>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</si>
  <si>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</si>
  <si>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</si>
  <si>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</si>
  <si>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</si>
  <si>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</si>
  <si>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</si>
  <si>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</si>
  <si>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</si>
  <si>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</si>
  <si>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</si>
  <si>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</si>
  <si>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</si>
  <si>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</si>
  <si>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</si>
  <si>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</si>
  <si>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</si>
  <si>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</si>
  <si>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</si>
  <si>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</si>
  <si>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</si>
  <si>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</si>
  <si>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</si>
  <si>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</si>
  <si>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</si>
  <si>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</si>
  <si>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</si>
  <si>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</si>
  <si>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</si>
  <si>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</si>
  <si>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</si>
  <si>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</si>
  <si>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</si>
  <si>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</si>
  <si>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</si>
  <si>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</si>
  <si>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</si>
  <si>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</si>
  <si>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</si>
  <si>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</si>
  <si>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</si>
  <si>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</si>
  <si>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</si>
  <si>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</si>
  <si>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</si>
  <si>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</si>
  <si>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</si>
  <si>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</si>
  <si>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</si>
  <si>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</si>
  <si>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</si>
  <si>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</si>
  <si>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</si>
  <si>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</si>
  <si>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</si>
  <si>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</si>
  <si>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</si>
  <si>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</si>
  <si>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</si>
  <si>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</si>
  <si>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</si>
  <si>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</si>
  <si>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</si>
  <si>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</si>
  <si>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</si>
  <si>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</si>
  <si>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</si>
  <si>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</si>
  <si>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</si>
  <si>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</si>
  <si>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</si>
  <si>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</si>
  <si>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</si>
  <si>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</si>
  <si>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</si>
  <si>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</si>
  <si>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</si>
  <si>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</si>
  <si>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</si>
  <si>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</si>
  <si>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</si>
  <si>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</si>
  <si>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</si>
  <si>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</si>
  <si>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</si>
  <si>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</si>
  <si>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</si>
  <si>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</si>
  <si>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</si>
  <si>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</si>
  <si>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</si>
  <si>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</si>
  <si>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</si>
  <si>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</si>
  <si>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</si>
  <si>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</si>
  <si>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</si>
  <si>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</si>
  <si>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</si>
  <si>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</si>
  <si>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</si>
  <si>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</si>
  <si>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</si>
  <si>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</si>
  <si>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</si>
  <si>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</si>
  <si>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</si>
  <si>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</si>
  <si>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</si>
  <si>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</si>
  <si>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</si>
  <si>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</si>
  <si>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</si>
  <si>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</si>
  <si>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</si>
  <si>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</si>
  <si>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</si>
  <si>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</si>
  <si>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</si>
  <si>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</si>
  <si>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</si>
  <si>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</si>
  <si>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</si>
  <si>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</si>
  <si>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</si>
  <si>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</si>
  <si>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</si>
  <si>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</si>
  <si>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</si>
  <si>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</si>
  <si>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</si>
  <si>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</si>
  <si>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</si>
  <si>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</si>
  <si>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</si>
  <si>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</si>
  <si>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</si>
  <si>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</si>
  <si>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</si>
  <si>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</si>
  <si>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</si>
  <si>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</si>
  <si>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</si>
  <si>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</si>
  <si>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</si>
  <si>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</si>
  <si>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</si>
  <si>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</si>
  <si>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</si>
  <si>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</si>
  <si>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</si>
  <si>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</si>
  <si>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</si>
  <si>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</si>
  <si>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</si>
  <si>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</si>
  <si>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</si>
  <si>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</si>
  <si>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</si>
  <si>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</si>
  <si>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</si>
  <si>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</si>
  <si>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</si>
  <si>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</si>
  <si>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</si>
  <si>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</si>
  <si>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</si>
  <si>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</si>
  <si>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</si>
  <si>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</si>
  <si>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</si>
  <si>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</si>
  <si>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</si>
  <si>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</si>
  <si>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</si>
  <si>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</si>
  <si>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</si>
  <si>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</si>
  <si>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</si>
  <si>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</si>
  <si>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</si>
  <si>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</si>
  <si>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</si>
  <si>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</si>
  <si>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</si>
  <si>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</si>
  <si>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</si>
  <si>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</si>
  <si>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</si>
  <si>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</si>
  <si>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</si>
  <si>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</si>
  <si>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</si>
  <si>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</si>
  <si>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</si>
  <si>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</si>
  <si>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</si>
  <si>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</si>
  <si>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</si>
  <si>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</si>
  <si>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</si>
  <si>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</si>
  <si>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</si>
  <si>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</si>
  <si>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</si>
  <si>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</si>
  <si>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</si>
  <si>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</si>
  <si>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</si>
  <si>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</si>
  <si>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</si>
  <si>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</si>
  <si>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</si>
  <si>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</si>
  <si>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</si>
  <si>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</si>
  <si>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</si>
  <si>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</si>
  <si>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</si>
  <si>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</si>
  <si>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</si>
  <si>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</si>
  <si>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</si>
  <si>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</si>
  <si>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</si>
  <si>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</si>
  <si>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</si>
  <si>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</si>
  <si>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</si>
  <si>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</si>
  <si>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</si>
  <si>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</si>
  <si>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</si>
  <si>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</si>
  <si>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</si>
  <si>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</si>
  <si>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</si>
  <si>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</si>
  <si>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</si>
  <si>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</si>
  <si>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</si>
  <si>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</si>
  <si>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</si>
  <si>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</si>
  <si>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</si>
  <si>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</si>
  <si>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</si>
  <si>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</si>
  <si>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</si>
  <si>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</si>
  <si>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</si>
  <si>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</si>
  <si>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</si>
  <si>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</si>
  <si>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</si>
  <si>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</si>
  <si>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</si>
  <si>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</si>
  <si>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</si>
  <si>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</si>
  <si>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</si>
  <si>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</si>
  <si>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</si>
  <si>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</si>
  <si>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</si>
  <si>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</si>
  <si>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</si>
  <si>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</si>
  <si>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</si>
  <si>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</si>
  <si>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</si>
  <si>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</si>
  <si>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</si>
  <si>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</si>
  <si>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</si>
  <si>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</si>
  <si>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</si>
  <si>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</si>
  <si>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</si>
  <si>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</si>
  <si>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</si>
  <si>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</si>
  <si>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</si>
  <si>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</si>
  <si>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</si>
  <si>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</si>
  <si>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</si>
  <si>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</si>
  <si>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</si>
  <si>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</si>
  <si>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</si>
  <si>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</si>
  <si>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</si>
  <si>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</si>
  <si>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</si>
  <si>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</si>
  <si>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</si>
  <si>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</si>
  <si>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</si>
  <si>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</si>
  <si>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</si>
  <si>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</si>
  <si>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</si>
  <si>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</si>
  <si>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</si>
  <si>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</si>
  <si>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</si>
  <si>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</si>
  <si>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</si>
  <si>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</si>
  <si>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</si>
  <si>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</si>
  <si>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</si>
  <si>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</si>
  <si>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</si>
  <si>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</si>
  <si>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</si>
  <si>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</si>
  <si>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</si>
  <si>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</si>
  <si>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</si>
  <si>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</si>
  <si>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</si>
  <si>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</si>
  <si>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</si>
  <si>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</si>
  <si>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</si>
  <si>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</si>
  <si>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</si>
  <si>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</si>
  <si>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</si>
  <si>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</si>
  <si>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</si>
  <si>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</si>
  <si>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</si>
  <si>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</si>
  <si>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</si>
  <si>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</si>
  <si>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</si>
  <si>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</si>
  <si>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</si>
  <si>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</si>
  <si>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</si>
  <si>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</si>
  <si>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</si>
  <si>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</si>
  <si>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</si>
  <si>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</si>
  <si>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</si>
  <si>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</si>
  <si>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</si>
  <si>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</si>
  <si>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</si>
  <si>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</si>
  <si>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</si>
  <si>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</si>
  <si>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</si>
  <si>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</si>
  <si>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</si>
  <si>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</si>
  <si>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</si>
  <si>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</si>
  <si>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</si>
  <si>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</si>
  <si>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</si>
  <si>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</si>
  <si>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</si>
  <si>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</si>
  <si>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</si>
  <si>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</si>
  <si>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</si>
  <si>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</si>
  <si>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</si>
  <si>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</si>
  <si>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</si>
  <si>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</si>
  <si>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</si>
  <si>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</si>
  <si>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</si>
  <si>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</si>
  <si>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</si>
  <si>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</si>
  <si>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</si>
  <si>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</si>
  <si>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</si>
  <si>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</si>
  <si>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</si>
  <si>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</si>
  <si>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</si>
  <si>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</si>
  <si>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</si>
  <si>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</si>
  <si>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</si>
  <si>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</si>
  <si>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</si>
  <si>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</si>
  <si>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</si>
  <si>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</si>
  <si>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</si>
  <si>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</si>
  <si>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</si>
  <si>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</si>
  <si>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</si>
  <si>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</si>
  <si>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</si>
  <si>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</si>
  <si>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</si>
  <si>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</si>
  <si>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</si>
  <si>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</si>
  <si>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</si>
  <si>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</si>
  <si>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</si>
  <si>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</si>
  <si>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</si>
  <si>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</si>
  <si>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</si>
  <si>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</si>
  <si>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</si>
  <si>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</si>
  <si>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</si>
  <si>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</si>
  <si>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</si>
  <si>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</si>
  <si>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</si>
  <si>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</si>
  <si>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</si>
  <si>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</si>
  <si>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</si>
  <si>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</si>
  <si>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</si>
  <si>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</si>
  <si>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</si>
  <si>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</si>
  <si>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</si>
  <si>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</si>
  <si>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</si>
  <si>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</si>
  <si>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</si>
  <si>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</si>
  <si>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</si>
  <si>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</si>
  <si>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</si>
  <si>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</si>
  <si>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</si>
  <si>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</si>
  <si>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</si>
  <si>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</si>
  <si>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</si>
  <si>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</si>
  <si>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</si>
  <si>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</si>
  <si>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</si>
  <si>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</si>
  <si>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</si>
  <si>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</si>
  <si>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</si>
  <si>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</si>
  <si>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</si>
  <si>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</si>
  <si>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</si>
  <si>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</si>
  <si>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</si>
  <si>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</si>
  <si>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</si>
  <si>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</si>
  <si>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</si>
  <si>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</si>
  <si>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</si>
  <si>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</si>
  <si>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</si>
  <si>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</si>
  <si>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</si>
  <si>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</si>
  <si>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</si>
  <si>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</si>
  <si>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</si>
  <si>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</si>
  <si>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</si>
  <si>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</si>
  <si>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</si>
  <si>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</si>
  <si>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</si>
  <si>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</si>
  <si>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</si>
  <si>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</si>
  <si>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</si>
  <si>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</si>
  <si>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</si>
  <si>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</si>
  <si>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</si>
  <si>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</si>
  <si>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</si>
  <si>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</si>
  <si>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</si>
  <si>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</si>
  <si>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</si>
  <si>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</si>
  <si>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</si>
  <si>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</si>
  <si>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</si>
  <si>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</si>
  <si>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</si>
  <si>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</si>
  <si>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</si>
  <si>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</si>
  <si>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</si>
  <si>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</si>
  <si>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</si>
  <si>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</si>
  <si>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</si>
  <si>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</si>
  <si>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</si>
  <si>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</si>
  <si>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</si>
  <si>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</si>
  <si>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</si>
  <si>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</si>
  <si>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</si>
  <si>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</si>
  <si>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</si>
  <si>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</si>
  <si>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</si>
  <si>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</si>
  <si>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</si>
  <si>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</si>
  <si>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</si>
  <si>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</si>
  <si>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</si>
  <si>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</si>
  <si>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</si>
  <si>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</si>
  <si>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</si>
  <si>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</si>
  <si>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</si>
  <si>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</si>
  <si>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</si>
  <si>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</si>
  <si>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</si>
  <si>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</si>
  <si>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</si>
  <si>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</si>
  <si>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</si>
  <si>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</si>
  <si>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</si>
  <si>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</si>
  <si>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</si>
  <si>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</si>
  <si>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</si>
  <si>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</si>
  <si>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</si>
  <si>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</si>
  <si>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</si>
  <si>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</si>
  <si>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</si>
  <si>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</si>
  <si>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</si>
  <si>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</si>
  <si>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</si>
  <si>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</si>
  <si>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</si>
  <si>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</si>
  <si>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</si>
  <si>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</si>
  <si>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</si>
  <si>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</si>
  <si>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</si>
  <si>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</si>
  <si>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</si>
  <si>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</si>
  <si>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</si>
  <si>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</si>
  <si>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</si>
  <si>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</si>
  <si>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</si>
  <si>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</si>
  <si>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</si>
  <si>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</si>
  <si>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</si>
  <si>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</si>
  <si>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</si>
  <si>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</si>
  <si>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</si>
  <si>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</si>
  <si>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</si>
  <si>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</si>
  <si>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</si>
  <si>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</si>
  <si>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</si>
  <si>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</si>
  <si>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</si>
  <si>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</si>
  <si>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</si>
  <si>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</si>
  <si>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</si>
  <si>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</si>
  <si>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</si>
  <si>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</si>
  <si>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</si>
  <si>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</si>
  <si>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</si>
  <si>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</si>
  <si>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</si>
  <si>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</si>
  <si>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</si>
  <si>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</si>
  <si>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</si>
  <si>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</si>
  <si>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</si>
  <si>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</si>
  <si>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</si>
  <si>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</si>
  <si>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</si>
  <si>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</si>
  <si>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</si>
  <si>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</si>
  <si>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</si>
  <si>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</si>
  <si>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</si>
  <si>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</si>
  <si>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</si>
  <si>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</si>
  <si>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</si>
  <si>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</si>
  <si>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</si>
  <si>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</si>
  <si>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</si>
  <si>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</si>
  <si>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</si>
  <si>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</si>
  <si>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</si>
  <si>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</si>
  <si>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</si>
  <si>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</si>
  <si>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</si>
  <si>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</si>
  <si>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</si>
  <si>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</si>
  <si>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</si>
  <si>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</si>
  <si>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</si>
  <si>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</si>
  <si>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</si>
  <si>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</si>
  <si>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</si>
  <si>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</si>
  <si>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</si>
  <si>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</si>
  <si>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</si>
  <si>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</si>
  <si>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</si>
  <si>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</si>
  <si>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</si>
  <si>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</si>
  <si>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</si>
  <si>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</si>
  <si>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</si>
  <si>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</si>
  <si>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</si>
  <si>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</si>
  <si>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</si>
  <si>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</si>
  <si>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</si>
  <si>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</si>
  <si>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</si>
  <si>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</si>
  <si>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</si>
  <si>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</si>
  <si>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</si>
  <si>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</si>
  <si>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</si>
  <si>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</si>
  <si>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</si>
  <si>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</si>
  <si>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</si>
  <si>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</si>
  <si>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</si>
  <si>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</si>
  <si>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</si>
  <si>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</si>
  <si>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</si>
  <si>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</si>
  <si>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</si>
  <si>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</si>
  <si>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</si>
  <si>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</si>
  <si>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</si>
  <si>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</si>
  <si>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</si>
  <si>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</si>
  <si>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</si>
  <si>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</si>
  <si>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</si>
  <si>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</si>
  <si>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</si>
  <si>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</si>
  <si>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</si>
  <si>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</si>
  <si>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</si>
  <si>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</si>
  <si>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</si>
  <si>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</si>
  <si>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</si>
  <si>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</si>
  <si>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</si>
  <si>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</si>
  <si>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</si>
  <si>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</si>
  <si>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</si>
  <si>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</si>
  <si>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</si>
  <si>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</si>
  <si>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</si>
  <si>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</si>
  <si>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</si>
  <si>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</si>
  <si>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</si>
  <si>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</si>
  <si>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</si>
  <si>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</si>
  <si>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</si>
  <si>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</si>
  <si>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</si>
  <si>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</si>
  <si>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</si>
  <si>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</si>
  <si>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</si>
  <si>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</si>
  <si>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</si>
  <si>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</si>
  <si>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</si>
  <si>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</si>
  <si>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</si>
  <si>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</si>
  <si>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</si>
  <si>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STA</t>
  </si>
  <si>
    <t>STB</t>
  </si>
  <si>
    <t>ELA</t>
  </si>
  <si>
    <t>ELB</t>
  </si>
  <si>
    <t>ELC</t>
  </si>
  <si>
    <t>STC</t>
  </si>
  <si>
    <t>1</t>
  </si>
  <si>
    <t>0</t>
  </si>
  <si>
    <t>2</t>
  </si>
  <si>
    <t>STD</t>
  </si>
  <si>
    <t>3</t>
  </si>
  <si>
    <t>4</t>
  </si>
  <si>
    <t>5</t>
  </si>
  <si>
    <t>6</t>
  </si>
  <si>
    <t>added sf</t>
  </si>
  <si>
    <t>110T</t>
  </si>
  <si>
    <t>110V</t>
  </si>
  <si>
    <t>110W</t>
  </si>
  <si>
    <t>110X</t>
  </si>
  <si>
    <t>303C</t>
  </si>
  <si>
    <t>corrected sf</t>
  </si>
  <si>
    <t>n/a</t>
  </si>
  <si>
    <t>303D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</si>
</sst>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50" sqref="G50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342</v>
      </c>
      <c r="C1" s="27"/>
      <c r="F1" s="9" t="s">
        <v>768</v>
      </c>
      <c r="G1" s="15">
        <v>41092</v>
      </c>
      <c r="I1" s="14"/>
    </row>
    <row r="2" spans="1:9" ht="15.6">
      <c r="A2" s="12" t="s">
        <v>766</v>
      </c>
      <c r="B2" s="28" t="str">
        <f>VLOOKUP(B1,BuildingList!A:B,2,FALSE)</f>
        <v>Wethington Allied Health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792</v>
      </c>
      <c r="C6" s="19" t="s">
        <v>799</v>
      </c>
      <c r="D6" s="18" t="s">
        <v>7</v>
      </c>
      <c r="E6" s="24"/>
      <c r="F6" s="24">
        <v>216</v>
      </c>
      <c r="G6" s="24" t="s">
        <v>4</v>
      </c>
      <c r="H6" s="18"/>
      <c r="I6" s="19"/>
    </row>
    <row r="7" spans="1:9">
      <c r="A7" s="17" t="s">
        <v>786</v>
      </c>
      <c r="B7" s="17" t="s">
        <v>792</v>
      </c>
      <c r="C7" s="19" t="s">
        <v>799</v>
      </c>
      <c r="D7" s="20" t="s">
        <v>7</v>
      </c>
      <c r="E7" s="24"/>
      <c r="F7" s="24">
        <v>218</v>
      </c>
      <c r="G7" s="26" t="s">
        <v>4</v>
      </c>
      <c r="H7" s="18"/>
      <c r="I7" s="19"/>
    </row>
    <row r="8" spans="1:9">
      <c r="C8" s="2"/>
      <c r="D8" s="20"/>
      <c r="G8" s="24"/>
      <c r="H8" s="18"/>
      <c r="I8" s="19"/>
    </row>
    <row r="9" spans="1:9">
      <c r="A9" s="17" t="s">
        <v>787</v>
      </c>
      <c r="B9" s="17" t="s">
        <v>792</v>
      </c>
      <c r="C9" s="19" t="s">
        <v>799</v>
      </c>
      <c r="D9" s="20" t="s">
        <v>7</v>
      </c>
      <c r="E9" s="24"/>
      <c r="F9" s="24">
        <v>67</v>
      </c>
      <c r="G9" s="24" t="s">
        <v>4</v>
      </c>
      <c r="H9" s="18"/>
      <c r="I9" s="19"/>
    </row>
    <row r="10" spans="1:9">
      <c r="A10" s="17" t="s">
        <v>788</v>
      </c>
      <c r="B10" s="17" t="s">
        <v>792</v>
      </c>
      <c r="C10" s="19" t="s">
        <v>799</v>
      </c>
      <c r="D10" s="20" t="s">
        <v>7</v>
      </c>
      <c r="E10" s="26"/>
      <c r="F10" s="26">
        <v>67</v>
      </c>
      <c r="G10" s="26" t="s">
        <v>4</v>
      </c>
      <c r="H10" s="18"/>
      <c r="I10" s="19"/>
    </row>
    <row r="11" spans="1:9">
      <c r="A11" s="17" t="s">
        <v>789</v>
      </c>
      <c r="B11" s="17" t="s">
        <v>792</v>
      </c>
      <c r="C11" s="19" t="s">
        <v>799</v>
      </c>
      <c r="D11" s="20" t="s">
        <v>7</v>
      </c>
      <c r="E11" s="26"/>
      <c r="F11" s="26">
        <v>82</v>
      </c>
      <c r="G11" s="26" t="s">
        <v>4</v>
      </c>
      <c r="H11" s="18"/>
      <c r="I11" s="19"/>
    </row>
    <row r="12" spans="1:9">
      <c r="A12" s="17" t="s">
        <v>785</v>
      </c>
      <c r="B12" s="17" t="s">
        <v>791</v>
      </c>
      <c r="C12" s="19" t="s">
        <v>799</v>
      </c>
      <c r="D12" s="20" t="s">
        <v>7</v>
      </c>
      <c r="E12" s="26"/>
      <c r="F12" s="26">
        <v>216</v>
      </c>
      <c r="G12" s="26" t="s">
        <v>4</v>
      </c>
      <c r="H12" s="18"/>
      <c r="I12" s="19"/>
    </row>
    <row r="13" spans="1:9">
      <c r="A13" s="17" t="s">
        <v>786</v>
      </c>
      <c r="B13" s="17" t="s">
        <v>791</v>
      </c>
      <c r="C13" s="19" t="s">
        <v>799</v>
      </c>
      <c r="D13" s="20" t="s">
        <v>7</v>
      </c>
      <c r="E13" s="26"/>
      <c r="F13" s="26">
        <v>218</v>
      </c>
      <c r="G13" s="26" t="s">
        <v>4</v>
      </c>
      <c r="H13" s="18"/>
      <c r="I13" s="19"/>
    </row>
    <row r="14" spans="1:9">
      <c r="A14" s="13" t="s">
        <v>790</v>
      </c>
      <c r="B14" s="13" t="s">
        <v>791</v>
      </c>
      <c r="C14" s="19" t="s">
        <v>799</v>
      </c>
      <c r="D14" s="20" t="s">
        <v>7</v>
      </c>
      <c r="E14" s="26"/>
      <c r="F14" s="26">
        <v>128</v>
      </c>
      <c r="G14" s="26" t="s">
        <v>4</v>
      </c>
      <c r="H14" s="18"/>
      <c r="I14" s="19"/>
    </row>
    <row r="15" spans="1:9">
      <c r="A15" s="17" t="s">
        <v>787</v>
      </c>
      <c r="B15" s="17" t="s">
        <v>791</v>
      </c>
      <c r="C15" s="19" t="s">
        <v>799</v>
      </c>
      <c r="D15" s="20" t="s">
        <v>7</v>
      </c>
      <c r="E15" s="26"/>
      <c r="F15" s="26">
        <v>67</v>
      </c>
      <c r="G15" s="26" t="s">
        <v>4</v>
      </c>
      <c r="H15" s="18"/>
      <c r="I15" s="19"/>
    </row>
    <row r="16" spans="1:9">
      <c r="A16" s="17" t="s">
        <v>788</v>
      </c>
      <c r="B16" s="17" t="s">
        <v>791</v>
      </c>
      <c r="C16" s="19" t="s">
        <v>799</v>
      </c>
      <c r="D16" s="20" t="s">
        <v>7</v>
      </c>
      <c r="E16" s="26"/>
      <c r="F16" s="26">
        <v>67</v>
      </c>
      <c r="G16" s="26" t="s">
        <v>4</v>
      </c>
      <c r="H16" s="18"/>
      <c r="I16" s="19"/>
    </row>
    <row r="17" spans="1:9">
      <c r="A17" s="17" t="s">
        <v>789</v>
      </c>
      <c r="B17" s="17" t="s">
        <v>791</v>
      </c>
      <c r="C17" s="19" t="s">
        <v>799</v>
      </c>
      <c r="D17" s="20" t="s">
        <v>7</v>
      </c>
      <c r="E17" s="26"/>
      <c r="F17" s="26">
        <v>82</v>
      </c>
      <c r="G17" s="26" t="s">
        <v>4</v>
      </c>
      <c r="H17" s="18"/>
      <c r="I17" s="19"/>
    </row>
    <row r="18" spans="1:9">
      <c r="A18" s="17" t="s">
        <v>785</v>
      </c>
      <c r="B18" s="17" t="s">
        <v>793</v>
      </c>
      <c r="C18" s="19" t="s">
        <v>799</v>
      </c>
      <c r="D18" s="20" t="s">
        <v>7</v>
      </c>
      <c r="E18" s="26"/>
      <c r="F18" s="26">
        <v>231</v>
      </c>
      <c r="G18" s="26" t="s">
        <v>4</v>
      </c>
      <c r="H18" s="18"/>
      <c r="I18" s="19"/>
    </row>
    <row r="19" spans="1:9">
      <c r="A19" s="17" t="s">
        <v>786</v>
      </c>
      <c r="B19" s="17" t="s">
        <v>793</v>
      </c>
      <c r="C19" s="19" t="s">
        <v>799</v>
      </c>
      <c r="D19" s="20" t="s">
        <v>7</v>
      </c>
      <c r="E19" s="24"/>
      <c r="F19" s="26">
        <v>218</v>
      </c>
      <c r="G19" s="26" t="s">
        <v>4</v>
      </c>
      <c r="H19" s="18"/>
      <c r="I19" s="19"/>
    </row>
    <row r="20" spans="1:9">
      <c r="A20" s="13" t="s">
        <v>790</v>
      </c>
      <c r="B20" s="13" t="s">
        <v>793</v>
      </c>
      <c r="C20" s="19" t="s">
        <v>799</v>
      </c>
      <c r="D20" s="20" t="s">
        <v>7</v>
      </c>
      <c r="E20" s="24"/>
      <c r="F20" s="26">
        <v>428</v>
      </c>
      <c r="G20" s="26" t="s">
        <v>4</v>
      </c>
      <c r="H20" s="18"/>
      <c r="I20" s="19"/>
    </row>
    <row r="21" spans="1:9">
      <c r="A21" s="17" t="s">
        <v>787</v>
      </c>
      <c r="B21" s="17" t="s">
        <v>793</v>
      </c>
      <c r="C21" s="19" t="s">
        <v>799</v>
      </c>
      <c r="D21" s="20" t="s">
        <v>7</v>
      </c>
      <c r="E21" s="24"/>
      <c r="F21" s="26">
        <v>67</v>
      </c>
      <c r="G21" s="26" t="s">
        <v>4</v>
      </c>
      <c r="H21" s="18"/>
      <c r="I21" s="19"/>
    </row>
    <row r="22" spans="1:9">
      <c r="A22" s="17" t="s">
        <v>788</v>
      </c>
      <c r="B22" s="17" t="s">
        <v>793</v>
      </c>
      <c r="C22" s="19" t="s">
        <v>799</v>
      </c>
      <c r="D22" s="20" t="s">
        <v>7</v>
      </c>
      <c r="E22" s="24"/>
      <c r="F22" s="26">
        <v>67</v>
      </c>
      <c r="G22" s="26" t="s">
        <v>4</v>
      </c>
      <c r="H22" s="18"/>
      <c r="I22" s="19"/>
    </row>
    <row r="23" spans="1:9">
      <c r="A23" s="17" t="s">
        <v>789</v>
      </c>
      <c r="B23" s="17" t="s">
        <v>793</v>
      </c>
      <c r="C23" s="19" t="s">
        <v>799</v>
      </c>
      <c r="D23" s="20" t="s">
        <v>7</v>
      </c>
      <c r="E23" s="24"/>
      <c r="F23" s="26">
        <v>82</v>
      </c>
      <c r="G23" s="26" t="s">
        <v>4</v>
      </c>
      <c r="H23" s="18"/>
      <c r="I23" s="19"/>
    </row>
    <row r="24" spans="1:9">
      <c r="A24" s="17" t="s">
        <v>785</v>
      </c>
      <c r="B24" s="17" t="s">
        <v>795</v>
      </c>
      <c r="C24" s="19" t="s">
        <v>799</v>
      </c>
      <c r="D24" s="20" t="s">
        <v>7</v>
      </c>
      <c r="E24" s="24"/>
      <c r="F24" s="26">
        <v>240</v>
      </c>
      <c r="G24" s="26" t="s">
        <v>4</v>
      </c>
      <c r="H24" s="18"/>
      <c r="I24" s="19"/>
    </row>
    <row r="25" spans="1:9">
      <c r="A25" s="17" t="s">
        <v>786</v>
      </c>
      <c r="B25" s="17" t="s">
        <v>795</v>
      </c>
      <c r="C25" s="19" t="s">
        <v>799</v>
      </c>
      <c r="D25" s="20" t="s">
        <v>7</v>
      </c>
      <c r="E25" s="24"/>
      <c r="F25" s="26">
        <v>218</v>
      </c>
      <c r="G25" s="26" t="s">
        <v>4</v>
      </c>
      <c r="H25" s="18"/>
      <c r="I25" s="19"/>
    </row>
    <row r="26" spans="1:9">
      <c r="A26" s="13" t="s">
        <v>790</v>
      </c>
      <c r="B26" s="13" t="s">
        <v>795</v>
      </c>
      <c r="C26" s="19" t="s">
        <v>799</v>
      </c>
      <c r="D26" s="20" t="s">
        <v>7</v>
      </c>
      <c r="E26" s="24"/>
      <c r="F26" s="26">
        <v>409</v>
      </c>
      <c r="G26" s="26" t="s">
        <v>4</v>
      </c>
      <c r="H26" s="18"/>
      <c r="I26" s="19"/>
    </row>
    <row r="27" spans="1:9">
      <c r="A27" s="13" t="s">
        <v>794</v>
      </c>
      <c r="B27" s="13" t="s">
        <v>795</v>
      </c>
      <c r="C27" s="19" t="s">
        <v>799</v>
      </c>
      <c r="D27" s="20" t="s">
        <v>7</v>
      </c>
      <c r="E27" s="24"/>
      <c r="F27" s="26">
        <v>175</v>
      </c>
      <c r="G27" s="26" t="s">
        <v>4</v>
      </c>
      <c r="H27" s="18"/>
      <c r="I27" s="19"/>
    </row>
    <row r="28" spans="1:9">
      <c r="A28" s="17" t="s">
        <v>787</v>
      </c>
      <c r="B28" s="17" t="s">
        <v>795</v>
      </c>
      <c r="C28" s="19" t="s">
        <v>799</v>
      </c>
      <c r="D28" s="20" t="s">
        <v>7</v>
      </c>
      <c r="E28" s="24"/>
      <c r="F28" s="26">
        <v>67</v>
      </c>
      <c r="G28" s="26" t="s">
        <v>4</v>
      </c>
      <c r="H28" s="18"/>
      <c r="I28" s="19"/>
    </row>
    <row r="29" spans="1:9">
      <c r="A29" s="17" t="s">
        <v>788</v>
      </c>
      <c r="B29" s="17" t="s">
        <v>795</v>
      </c>
      <c r="C29" s="19" t="s">
        <v>799</v>
      </c>
      <c r="D29" s="20" t="s">
        <v>7</v>
      </c>
      <c r="E29" s="24"/>
      <c r="F29" s="26">
        <v>67</v>
      </c>
      <c r="G29" s="26" t="s">
        <v>4</v>
      </c>
    </row>
    <row r="30" spans="1:9">
      <c r="A30" s="17" t="s">
        <v>789</v>
      </c>
      <c r="B30" s="17" t="s">
        <v>795</v>
      </c>
      <c r="C30" s="14" t="s">
        <v>799</v>
      </c>
      <c r="D30" s="20" t="s">
        <v>7</v>
      </c>
      <c r="E30" s="25"/>
      <c r="F30" s="26">
        <v>82</v>
      </c>
      <c r="G30" s="26" t="s">
        <v>4</v>
      </c>
    </row>
    <row r="31" spans="1:9">
      <c r="A31" s="17" t="s">
        <v>785</v>
      </c>
      <c r="B31" s="17" t="s">
        <v>796</v>
      </c>
      <c r="C31" s="14" t="s">
        <v>799</v>
      </c>
      <c r="D31" s="20" t="s">
        <v>7</v>
      </c>
      <c r="E31" s="25"/>
      <c r="F31" s="26">
        <v>216</v>
      </c>
      <c r="G31" s="26" t="s">
        <v>4</v>
      </c>
    </row>
    <row r="32" spans="1:9">
      <c r="A32" s="17" t="s">
        <v>786</v>
      </c>
      <c r="B32" s="17" t="s">
        <v>796</v>
      </c>
      <c r="C32" s="14" t="s">
        <v>799</v>
      </c>
      <c r="D32" s="20" t="s">
        <v>7</v>
      </c>
      <c r="E32" s="25"/>
      <c r="F32" s="26">
        <v>218</v>
      </c>
      <c r="G32" s="26" t="s">
        <v>4</v>
      </c>
    </row>
    <row r="33" spans="1:7">
      <c r="A33" s="13" t="s">
        <v>794</v>
      </c>
      <c r="B33" s="13" t="s">
        <v>796</v>
      </c>
      <c r="C33" s="14" t="s">
        <v>799</v>
      </c>
      <c r="D33" s="20" t="s">
        <v>7</v>
      </c>
      <c r="E33" s="25"/>
      <c r="F33" s="26">
        <v>190</v>
      </c>
      <c r="G33" s="26" t="s">
        <v>4</v>
      </c>
    </row>
    <row r="34" spans="1:7">
      <c r="A34" s="17" t="s">
        <v>787</v>
      </c>
      <c r="B34" s="17" t="s">
        <v>796</v>
      </c>
      <c r="C34" s="14" t="s">
        <v>799</v>
      </c>
      <c r="D34" s="20" t="s">
        <v>7</v>
      </c>
      <c r="E34" s="25"/>
      <c r="F34" s="26">
        <v>67</v>
      </c>
      <c r="G34" s="26" t="s">
        <v>4</v>
      </c>
    </row>
    <row r="35" spans="1:7">
      <c r="A35" s="17" t="s">
        <v>788</v>
      </c>
      <c r="B35" s="17" t="s">
        <v>796</v>
      </c>
      <c r="C35" s="14" t="s">
        <v>799</v>
      </c>
      <c r="D35" s="20" t="s">
        <v>7</v>
      </c>
      <c r="E35" s="25"/>
      <c r="F35" s="26">
        <v>67</v>
      </c>
      <c r="G35" s="26" t="s">
        <v>4</v>
      </c>
    </row>
    <row r="36" spans="1:7">
      <c r="A36" s="17" t="s">
        <v>789</v>
      </c>
      <c r="B36" s="17" t="s">
        <v>796</v>
      </c>
      <c r="C36" s="14" t="s">
        <v>799</v>
      </c>
      <c r="D36" s="20" t="s">
        <v>7</v>
      </c>
      <c r="E36" s="25"/>
      <c r="F36" s="26">
        <v>82</v>
      </c>
      <c r="G36" s="26" t="s">
        <v>4</v>
      </c>
    </row>
    <row r="37" spans="1:7">
      <c r="A37" s="17" t="s">
        <v>785</v>
      </c>
      <c r="B37" s="17" t="s">
        <v>797</v>
      </c>
      <c r="C37" s="14" t="s">
        <v>799</v>
      </c>
      <c r="D37" s="20" t="s">
        <v>7</v>
      </c>
      <c r="E37" s="25"/>
      <c r="F37" s="26">
        <v>235</v>
      </c>
      <c r="G37" s="26" t="s">
        <v>4</v>
      </c>
    </row>
    <row r="38" spans="1:7">
      <c r="A38" s="17" t="s">
        <v>786</v>
      </c>
      <c r="B38" s="17" t="s">
        <v>797</v>
      </c>
      <c r="C38" s="14" t="s">
        <v>799</v>
      </c>
      <c r="D38" s="20" t="s">
        <v>7</v>
      </c>
      <c r="E38" s="25"/>
      <c r="F38" s="26">
        <v>234</v>
      </c>
      <c r="G38" s="26" t="s">
        <v>4</v>
      </c>
    </row>
    <row r="39" spans="1:7">
      <c r="A39" s="17" t="s">
        <v>787</v>
      </c>
      <c r="B39" s="17" t="s">
        <v>797</v>
      </c>
      <c r="C39" s="14" t="s">
        <v>799</v>
      </c>
      <c r="D39" s="20" t="s">
        <v>7</v>
      </c>
      <c r="E39" s="25"/>
      <c r="F39" s="26">
        <v>67</v>
      </c>
      <c r="G39" s="26" t="s">
        <v>4</v>
      </c>
    </row>
    <row r="40" spans="1:7">
      <c r="A40" s="17" t="s">
        <v>788</v>
      </c>
      <c r="B40" s="17" t="s">
        <v>797</v>
      </c>
      <c r="C40" s="14" t="s">
        <v>799</v>
      </c>
      <c r="D40" s="20" t="s">
        <v>7</v>
      </c>
      <c r="E40" s="25"/>
      <c r="F40" s="26">
        <v>67</v>
      </c>
      <c r="G40" s="26" t="s">
        <v>4</v>
      </c>
    </row>
    <row r="41" spans="1:7">
      <c r="A41" s="17" t="s">
        <v>789</v>
      </c>
      <c r="B41" s="17" t="s">
        <v>797</v>
      </c>
      <c r="C41" s="14" t="s">
        <v>799</v>
      </c>
      <c r="D41" s="20" t="s">
        <v>7</v>
      </c>
      <c r="E41" s="25"/>
      <c r="F41" s="26">
        <v>110</v>
      </c>
      <c r="G41" s="26" t="s">
        <v>4</v>
      </c>
    </row>
    <row r="42" spans="1:7">
      <c r="A42" s="17" t="s">
        <v>785</v>
      </c>
      <c r="B42" s="17" t="s">
        <v>798</v>
      </c>
      <c r="C42" s="14" t="s">
        <v>799</v>
      </c>
      <c r="D42" s="20" t="s">
        <v>7</v>
      </c>
      <c r="E42" s="25"/>
      <c r="F42" s="26">
        <v>213</v>
      </c>
      <c r="G42" s="26" t="s">
        <v>4</v>
      </c>
    </row>
    <row r="43" spans="1:7">
      <c r="A43" s="17" t="s">
        <v>786</v>
      </c>
      <c r="B43" s="17" t="s">
        <v>798</v>
      </c>
      <c r="C43" s="14" t="s">
        <v>799</v>
      </c>
      <c r="D43" s="20" t="s">
        <v>7</v>
      </c>
      <c r="E43" s="25"/>
      <c r="F43" s="26">
        <v>224</v>
      </c>
      <c r="G43" s="26" t="s">
        <v>4</v>
      </c>
    </row>
    <row r="44" spans="1:7">
      <c r="A44" s="17" t="s">
        <v>789</v>
      </c>
      <c r="B44" s="17" t="s">
        <v>798</v>
      </c>
      <c r="C44" s="14" t="s">
        <v>799</v>
      </c>
      <c r="D44" s="20" t="s">
        <v>7</v>
      </c>
      <c r="E44" s="25"/>
      <c r="F44" s="26">
        <v>82</v>
      </c>
      <c r="G44" s="26" t="s">
        <v>4</v>
      </c>
    </row>
    <row r="45" spans="1:7">
      <c r="A45" s="17" t="s">
        <v>800</v>
      </c>
      <c r="B45" s="17" t="s">
        <v>791</v>
      </c>
      <c r="C45" s="14" t="s">
        <v>799</v>
      </c>
      <c r="D45" s="20" t="s">
        <v>7</v>
      </c>
      <c r="E45" s="25"/>
      <c r="F45" s="25">
        <v>195</v>
      </c>
      <c r="G45" s="26" t="s">
        <v>4</v>
      </c>
    </row>
    <row r="46" spans="1:7">
      <c r="A46" s="13" t="s">
        <v>801</v>
      </c>
      <c r="B46" s="13" t="s">
        <v>791</v>
      </c>
      <c r="C46" s="14" t="s">
        <v>799</v>
      </c>
      <c r="D46" s="20" t="s">
        <v>7</v>
      </c>
      <c r="E46" s="25"/>
      <c r="F46" s="25">
        <v>447</v>
      </c>
      <c r="G46" s="26" t="s">
        <v>4</v>
      </c>
    </row>
    <row r="47" spans="1:7">
      <c r="A47" s="13" t="s">
        <v>802</v>
      </c>
      <c r="B47" s="13" t="s">
        <v>791</v>
      </c>
      <c r="C47" s="14" t="s">
        <v>799</v>
      </c>
      <c r="D47" s="20" t="s">
        <v>7</v>
      </c>
      <c r="E47" s="25"/>
      <c r="F47" s="25">
        <v>157</v>
      </c>
      <c r="G47" s="26" t="s">
        <v>4</v>
      </c>
    </row>
    <row r="48" spans="1:7">
      <c r="A48" s="13" t="s">
        <v>803</v>
      </c>
      <c r="B48" s="13" t="s">
        <v>791</v>
      </c>
      <c r="C48" s="14" t="s">
        <v>799</v>
      </c>
      <c r="D48" s="20" t="s">
        <v>7</v>
      </c>
      <c r="E48" s="25"/>
      <c r="F48" s="25">
        <v>458</v>
      </c>
      <c r="G48" s="26" t="s">
        <v>4</v>
      </c>
    </row>
    <row r="49" spans="1:7">
      <c r="A49" s="13" t="s">
        <v>804</v>
      </c>
      <c r="B49" s="13" t="s">
        <v>795</v>
      </c>
      <c r="C49" s="14" t="s">
        <v>805</v>
      </c>
      <c r="D49" t="s">
        <v>6</v>
      </c>
      <c r="E49" s="25" t="s">
        <v>806</v>
      </c>
      <c r="F49" s="25">
        <v>333</v>
      </c>
      <c r="G49" s="25" t="s">
        <v>3</v>
      </c>
    </row>
    <row r="50" spans="1:7">
      <c r="A50" s="13" t="s">
        <v>807</v>
      </c>
      <c r="B50" s="13" t="s">
        <v>795</v>
      </c>
      <c r="C50" s="14" t="s">
        <v>805</v>
      </c>
      <c r="D50" s="2" t="s">
        <v>6</v>
      </c>
      <c r="E50" s="25" t="s">
        <v>806</v>
      </c>
      <c r="F50" s="25">
        <v>72</v>
      </c>
      <c r="G50" s="25" t="s">
        <v>3</v>
      </c>
    </row>
    <row r="51" spans="1:7">
      <c r="C51" s="14"/>
      <c r="E51" s="25"/>
      <c r="F51" s="25"/>
      <c r="G51" s="25"/>
    </row>
    <row r="52" spans="1:7">
      <c r="C52" s="14"/>
      <c r="E52" s="25"/>
      <c r="F52" s="25"/>
      <c r="G52" s="25"/>
    </row>
    <row r="53" spans="1:7">
      <c r="C53" s="14"/>
      <c r="E53" s="25"/>
      <c r="F53" s="25"/>
      <c r="G53" s="25"/>
    </row>
    <row r="54" spans="1:7">
      <c r="C54" s="14"/>
      <c r="E54" s="25"/>
      <c r="F54" s="25"/>
      <c r="G54" s="25"/>
    </row>
    <row r="55" spans="1:7">
      <c r="C55" s="14"/>
      <c r="E55" s="25"/>
      <c r="F55" s="25"/>
      <c r="G55" s="25"/>
    </row>
    <row r="56" spans="1:7">
      <c r="C56" s="14"/>
    </row>
    <row r="57" spans="1:7">
      <c r="C57" s="14"/>
    </row>
    <row r="58" spans="1:7">
      <c r="C58" s="14"/>
    </row>
    <row r="59" spans="1:7">
      <c r="C59" s="14"/>
    </row>
    <row r="60" spans="1:7">
      <c r="C60" s="14"/>
    </row>
    <row r="61" spans="1:7">
      <c r="C61" s="14"/>
    </row>
    <row r="62" spans="1:7">
      <c r="C62" s="14"/>
    </row>
    <row r="63" spans="1:7">
      <c r="C63" s="14"/>
    </row>
    <row r="64" spans="1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54">
    <cfRule type="containsText" dxfId="29" priority="17" operator="containsText" text="New Tag Required">
      <formula>NOT(ISERROR(SEARCH("New Tag Required",G6)))</formula>
    </cfRule>
  </conditionalFormatting>
  <conditionalFormatting sqref="D6:D107">
    <cfRule type="containsText" dxfId="28" priority="16" operator="containsText" text="Yes">
      <formula>NOT(ISERROR(SEARCH("Yes",D6)))</formula>
    </cfRule>
  </conditionalFormatting>
  <conditionalFormatting sqref="F16:F27">
    <cfRule type="expression" dxfId="27" priority="9">
      <formula>IF(#REF!="Yes","Hi","No")</formula>
    </cfRule>
  </conditionalFormatting>
  <conditionalFormatting sqref="H6:H422">
    <cfRule type="containsText" dxfId="26" priority="4" operator="containsText" text="New Sign Required">
      <formula>NOT(ISERROR(SEARCH("New Sign Required",H6)))</formula>
    </cfRule>
  </conditionalFormatting>
  <conditionalFormatting sqref="F28:F33">
    <cfRule type="expression" dxfId="23" priority="3">
      <formula>IF(#REF!="Yes","Hi","No")</formula>
    </cfRule>
  </conditionalFormatting>
  <conditionalFormatting sqref="F34:F38">
    <cfRule type="expression" dxfId="21" priority="2">
      <formula>IF(#REF!="Yes","Hi","No")</formula>
    </cfRule>
  </conditionalFormatting>
  <conditionalFormatting sqref="F39:F44">
    <cfRule type="expression" dxfId="19" priority="1">
      <formula>IF(#REF!="Yes","Hi","No")</formula>
    </cfRule>
  </conditionalFormatting>
  <dataValidations count="4">
    <dataValidation type="list" allowBlank="1" showInputMessage="1" showErrorMessage="1" sqref="D31:D75 D9:D29 D6:D7">
      <formula1>YesNo</formula1>
    </dataValidation>
    <dataValidation type="list" allowBlank="1" showInputMessage="1" showErrorMessage="1" sqref="G2">
      <formula1>CADOperator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2012-07-02T14:55:09Z</dcterms:modified>
</cp:coreProperties>
</file>