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FloorPlanMigration\0119_AlumniBldg\"/>
    </mc:Choice>
  </mc:AlternateContent>
  <bookViews>
    <workbookView xWindow="3030" yWindow="120" windowWidth="16755" windowHeight="1333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<sst xmlns="http://schemas.openxmlformats.org/spreadsheetml/2006/main" count="142" uniqueCount="83">
  <si>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</si>
  <si>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</si>
  <si>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</si>
  <si>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</si>
  <si>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</si>
  <si>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</si>
  <si>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</si>
  <si>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</si>
  <si>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</si>
  <si>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</si>
  <si>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</si>
  <si>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</si>
  <si>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</si>
  <si>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</si>
  <si>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</si>
  <si>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</si>
  <si>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</si>
  <si>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</si>
  <si>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</si>
  <si>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</si>
  <si>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</si>
  <si>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</si>
  <si>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</si>
  <si>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</si>
  <si>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</si>
  <si>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</si>
  <si>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</si>
  <si>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</si>
  <si>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</si>
  <si>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</si>
  <si>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</si>
  <si>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</si>
  <si>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</si>
  <si>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</si>
  <si>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</si>
  <si>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</si>
  <si>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</si>
  <si>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</si>
  <si>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</si>
  <si>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</si>
  <si>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</si>
  <si>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</si>
  <si>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</si>
  <si>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</si>
  <si>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</si>
  <si>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</si>
  <si>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</si>
  <si>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</si>
  <si>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</si>
  <si>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</si>
  <si>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</si>
  <si>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</si>
  <si>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</si>
  <si>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</si>
  <si>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</si>
  <si>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</si>
  <si>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</si>
  <si>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</si>
  <si>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</si>
  <si>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</si>
  <si>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</si>
  <si>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</si>
  <si>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</si>
  <si>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</si>
  <si>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</si>
  <si>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</si>
  <si>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</si>
  <si>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</si>
  <si>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</si>
  <si>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</si>
  <si>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</si>
  <si>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</si>
  <si>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</si>
  <si>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ST-B</t>
  </si>
  <si>
    <t>01</t>
  </si>
  <si>
    <t>02</t>
  </si>
  <si>
    <t>0119</t>
  </si>
  <si>
    <t>ST-A</t>
  </si>
  <si>
    <t>00</t>
  </si>
  <si>
    <t>Revised so STAIR is not double counted</t>
  </si>
  <si>
    <t>ST-C</t>
  </si>
  <si>
    <t>ST-D</t>
  </si>
  <si>
    <t>ST-E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</si>
</sst>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</cellStyleXfs>
  <cellXfs count="5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34" borderId="10" xfId="0" applyFont="1" applyFill="1" applyBorder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0" fillId="35" borderId="10" xfId="0" applyFont="1" applyFill="1" applyBorder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 vertical="center"/>
      <protection locked="0"/>
    </xf>
    <xf numFmtId="0" fontId="0" fillId="36" borderId="18" xfId="0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0" fontId="0" fillId="0" borderId="15" xfId="0" applyFont="1" applyBorder="1" applyProtection="1"/>
    <xf numFmtId="0" fontId="0" fillId="0" borderId="19" xfId="0" applyFont="1" applyBorder="1" applyProtection="1"/>
    <xf numFmtId="0" fontId="0" fillId="0" borderId="17" xfId="0" applyFont="1" applyBorder="1" applyAlignment="1" applyProtection="1">
      <alignment wrapText="1"/>
    </xf>
    <xf numFmtId="49" fontId="18" fillId="0" borderId="0" xfId="43" applyNumberFormat="1" applyFont="1" applyAlignment="1" applyProtection="1">
      <alignment horizontal="left"/>
      <protection locked="0"/>
    </xf>
    <xf numFmtId="0" fontId="18" fillId="0" borderId="0" xfId="42" applyFont="1" applyAlignment="1" applyProtection="1">
      <alignment horizontal="left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0038</v>
          </cell>
          <cell r="C31" t="str">
            <v>Engineering Annex</v>
          </cell>
        </row>
        <row r="32">
          <cell r="A32" t="str">
            <v>0039</v>
          </cell>
          <cell r="C32" t="str">
            <v>Margaret I. King Library</v>
          </cell>
        </row>
        <row r="33">
          <cell r="A33" t="str">
            <v>0040</v>
          </cell>
          <cell r="C33" t="str">
            <v>Maxwell Place</v>
          </cell>
        </row>
        <row r="34">
          <cell r="A34" t="str">
            <v>0041</v>
          </cell>
          <cell r="C34" t="str">
            <v>Pence Hall</v>
          </cell>
        </row>
        <row r="35">
          <cell r="A35" t="str">
            <v>0042</v>
          </cell>
          <cell r="C35" t="str">
            <v>Grehan Journalism Building</v>
          </cell>
        </row>
        <row r="36">
          <cell r="A36" t="str">
            <v>0043</v>
          </cell>
          <cell r="C36" t="str">
            <v>S. J. Sam Whalen Building</v>
          </cell>
        </row>
        <row r="37">
          <cell r="A37" t="str">
            <v>0044</v>
          </cell>
          <cell r="C37" t="str">
            <v>Kastle Hall</v>
          </cell>
        </row>
        <row r="38">
          <cell r="A38" t="str">
            <v>0045</v>
          </cell>
          <cell r="C38" t="str">
            <v>McVey Hall</v>
          </cell>
        </row>
        <row r="39">
          <cell r="A39" t="str">
            <v>0046</v>
          </cell>
          <cell r="C39" t="str">
            <v>Anderson Hall Tower</v>
          </cell>
        </row>
        <row r="40">
          <cell r="A40" t="str">
            <v>0047</v>
          </cell>
          <cell r="C40" t="str">
            <v>C. W. Mathews Building</v>
          </cell>
        </row>
        <row r="41">
          <cell r="A41" t="str">
            <v>0048</v>
          </cell>
          <cell r="C41" t="str">
            <v>Law Building</v>
          </cell>
        </row>
        <row r="42">
          <cell r="A42" t="str">
            <v>0049</v>
          </cell>
          <cell r="C42" t="str">
            <v>Memorial Hall</v>
          </cell>
        </row>
        <row r="43">
          <cell r="A43" t="str">
            <v>0050</v>
          </cell>
          <cell r="C43" t="str">
            <v>Erikson Hall</v>
          </cell>
        </row>
        <row r="44">
          <cell r="A44" t="str">
            <v>0051</v>
          </cell>
          <cell r="C44" t="str">
            <v>Mineral Industries Building</v>
          </cell>
        </row>
        <row r="45">
          <cell r="A45" t="str">
            <v>0052</v>
          </cell>
          <cell r="C45" t="str">
            <v>Terrell Civil Engineering Building</v>
          </cell>
        </row>
        <row r="46">
          <cell r="A46" t="str">
            <v>0053</v>
          </cell>
          <cell r="C46" t="str">
            <v>Slone Research Building</v>
          </cell>
        </row>
        <row r="47">
          <cell r="A47" t="str">
            <v>0054</v>
          </cell>
          <cell r="C47" t="str">
            <v>Funkhouser Building</v>
          </cell>
        </row>
        <row r="48">
          <cell r="A48" t="str">
            <v>0055</v>
          </cell>
          <cell r="C48" t="str">
            <v>Chemistry-Physics Building</v>
          </cell>
        </row>
        <row r="49">
          <cell r="A49" t="str">
            <v>0056</v>
          </cell>
          <cell r="C49" t="str">
            <v>Breckinridge Hall</v>
          </cell>
        </row>
        <row r="50">
          <cell r="A50" t="str">
            <v>0057</v>
          </cell>
          <cell r="C50" t="str">
            <v>Kinkead Hall</v>
          </cell>
        </row>
        <row r="51">
          <cell r="A51" t="str">
            <v>0058</v>
          </cell>
          <cell r="C51" t="str">
            <v>Bradley Hall</v>
          </cell>
        </row>
        <row r="52">
          <cell r="A52" t="str">
            <v>0059</v>
          </cell>
          <cell r="C52" t="str">
            <v>Bowman Hall</v>
          </cell>
        </row>
        <row r="53">
          <cell r="A53" t="str">
            <v>0061</v>
          </cell>
          <cell r="C53" t="str">
            <v>Tobacco Research Laboratory</v>
          </cell>
        </row>
        <row r="54">
          <cell r="A54" t="str">
            <v>0064</v>
          </cell>
          <cell r="C54" t="str">
            <v>Scovell Hall</v>
          </cell>
        </row>
        <row r="55">
          <cell r="A55" t="str">
            <v>0065</v>
          </cell>
          <cell r="C55" t="str">
            <v>Small Animal Lab</v>
          </cell>
        </row>
        <row r="56">
          <cell r="A56" t="str">
            <v>0066</v>
          </cell>
          <cell r="C56" t="str">
            <v>Agronomy Head House and Greenhouses 1 &amp; 2</v>
          </cell>
        </row>
        <row r="57">
          <cell r="A57" t="str">
            <v>0067</v>
          </cell>
          <cell r="C57" t="str">
            <v>Chi Omega Sorority</v>
          </cell>
        </row>
        <row r="58">
          <cell r="A58" t="str">
            <v>0068</v>
          </cell>
          <cell r="C58" t="str">
            <v>Delta Delta Delta Sorority</v>
          </cell>
        </row>
        <row r="59">
          <cell r="A59" t="str">
            <v>0069</v>
          </cell>
          <cell r="C59" t="str">
            <v>Alpha Delta Pi Sorority</v>
          </cell>
        </row>
        <row r="60">
          <cell r="A60" t="str">
            <v>0073</v>
          </cell>
          <cell r="C60" t="str">
            <v>Thomas Poe Cooper Building</v>
          </cell>
        </row>
        <row r="61">
          <cell r="A61" t="str">
            <v>0074</v>
          </cell>
          <cell r="C61" t="str">
            <v>Shively Track &amp; Field Stadium</v>
          </cell>
        </row>
        <row r="62">
          <cell r="A62" t="str">
            <v>0075</v>
          </cell>
          <cell r="C62" t="str">
            <v>Kelley Hall</v>
          </cell>
        </row>
        <row r="63">
          <cell r="A63" t="str">
            <v>0076</v>
          </cell>
          <cell r="C63" t="str">
            <v>Dimock Animal Pathology</v>
          </cell>
        </row>
        <row r="64">
          <cell r="A64" t="str">
            <v>0077</v>
          </cell>
          <cell r="C64" t="str">
            <v>653 Maxwelton Ct</v>
          </cell>
        </row>
        <row r="65">
          <cell r="A65" t="str">
            <v>0078</v>
          </cell>
          <cell r="C65" t="str">
            <v>Med Center Annex #5</v>
          </cell>
        </row>
        <row r="66">
          <cell r="A66" t="str">
            <v>0079</v>
          </cell>
          <cell r="C66" t="str">
            <v>Central Hall II</v>
          </cell>
        </row>
        <row r="67">
          <cell r="A67" t="str">
            <v>0080</v>
          </cell>
          <cell r="C67" t="str">
            <v>Lyman T. Johnson Hall</v>
          </cell>
        </row>
        <row r="68">
          <cell r="A68" t="str">
            <v>0081</v>
          </cell>
          <cell r="C68" t="str">
            <v>Cooker Trailer Storage</v>
          </cell>
        </row>
        <row r="69">
          <cell r="A69" t="str">
            <v>0082</v>
          </cell>
          <cell r="C69" t="str">
            <v>Multi-Disciplinary Science Building (MDS)</v>
          </cell>
        </row>
        <row r="70">
          <cell r="A70" t="str">
            <v>0083</v>
          </cell>
          <cell r="C70" t="str">
            <v>453 Columbia</v>
          </cell>
        </row>
        <row r="71">
          <cell r="A71" t="str">
            <v>0084</v>
          </cell>
          <cell r="C71" t="str">
            <v>Gatehouse Roach Bldg</v>
          </cell>
        </row>
        <row r="72">
          <cell r="A72" t="str">
            <v>0085</v>
          </cell>
          <cell r="C72" t="str">
            <v>Medical Center Heating and Cooling Plant</v>
          </cell>
        </row>
        <row r="73">
          <cell r="A73" t="str">
            <v>0086</v>
          </cell>
          <cell r="C73" t="str">
            <v>Medical Behavioral Science Building</v>
          </cell>
        </row>
        <row r="74">
          <cell r="A74" t="str">
            <v>0087</v>
          </cell>
          <cell r="C74" t="str">
            <v>Medical Center Storage Facility</v>
          </cell>
        </row>
        <row r="75">
          <cell r="A75" t="str">
            <v>0088</v>
          </cell>
          <cell r="C75" t="str">
            <v>Agriculture Motor Pool</v>
          </cell>
        </row>
        <row r="76">
          <cell r="A76" t="str">
            <v>0089</v>
          </cell>
          <cell r="C76" t="str">
            <v>Cooling Plant #1</v>
          </cell>
        </row>
        <row r="77">
          <cell r="A77" t="str">
            <v>0090</v>
          </cell>
          <cell r="C77" t="str">
            <v>University Lofts</v>
          </cell>
        </row>
        <row r="78">
          <cell r="A78" t="str">
            <v>0091</v>
          </cell>
          <cell r="C78" t="str">
            <v>Agriculture Science Center North</v>
          </cell>
        </row>
        <row r="79">
          <cell r="A79" t="str">
            <v>0092</v>
          </cell>
          <cell r="C79" t="str">
            <v>Seed House</v>
          </cell>
        </row>
        <row r="80">
          <cell r="A80" t="str">
            <v>0093</v>
          </cell>
          <cell r="C80" t="str">
            <v>Ben F. Roach Cancer Care Facility</v>
          </cell>
        </row>
        <row r="81">
          <cell r="A81" t="str">
            <v>0094</v>
          </cell>
          <cell r="C81" t="str">
            <v>Cooper House</v>
          </cell>
        </row>
        <row r="82">
          <cell r="A82" t="str">
            <v>0095</v>
          </cell>
          <cell r="C82" t="str">
            <v>Champions Court I</v>
          </cell>
        </row>
        <row r="83">
          <cell r="A83" t="str">
            <v>0096</v>
          </cell>
          <cell r="C83" t="str">
            <v>Dorothy Enslow Combs Cancer Research Building</v>
          </cell>
        </row>
        <row r="84">
          <cell r="A84" t="str">
            <v>0097</v>
          </cell>
          <cell r="C84" t="str">
            <v>E. S. Good Barn</v>
          </cell>
        </row>
        <row r="85">
          <cell r="A85" t="str">
            <v>0098</v>
          </cell>
          <cell r="C85" t="str">
            <v>Marylou Whitney and John Hendrickson Cancer Facility for Women</v>
          </cell>
        </row>
        <row r="86">
          <cell r="A86" t="str">
            <v>0099</v>
          </cell>
          <cell r="C86" t="str">
            <v>Gluck Equine Research Building</v>
          </cell>
        </row>
        <row r="87">
          <cell r="A87" t="str">
            <v>0100</v>
          </cell>
          <cell r="C87" t="str">
            <v>Haggin Hall</v>
          </cell>
        </row>
        <row r="88">
          <cell r="A88" t="str">
            <v>0101</v>
          </cell>
          <cell r="C88" t="str">
            <v>Reynolds Warehouse #1</v>
          </cell>
        </row>
        <row r="89">
          <cell r="A89" t="str">
            <v>0102</v>
          </cell>
          <cell r="C89" t="str">
            <v>Reynolds Warehouse #2</v>
          </cell>
        </row>
        <row r="90">
          <cell r="A90" t="str">
            <v>0103</v>
          </cell>
          <cell r="C90" t="str">
            <v>Reynolds Warehouse #3</v>
          </cell>
        </row>
        <row r="91">
          <cell r="A91" t="str">
            <v>0104</v>
          </cell>
          <cell r="C91" t="str">
            <v>Woodland Glen I</v>
          </cell>
        </row>
        <row r="92">
          <cell r="A92" t="str">
            <v>0105</v>
          </cell>
          <cell r="C92" t="str">
            <v>Commonwealth Village #2</v>
          </cell>
        </row>
        <row r="93">
          <cell r="A93" t="str">
            <v>0106</v>
          </cell>
          <cell r="C93" t="str">
            <v>Commonwealth Village #1</v>
          </cell>
        </row>
        <row r="94">
          <cell r="A94" t="str">
            <v>0107</v>
          </cell>
          <cell r="C94" t="str">
            <v>Mining &amp; Minerals Resources Building</v>
          </cell>
        </row>
        <row r="95">
          <cell r="A95" t="str">
            <v>0108</v>
          </cell>
          <cell r="C95" t="str">
            <v>Center for Robotics &amp; Manufacturing Systems</v>
          </cell>
        </row>
        <row r="96">
          <cell r="A96" t="str">
            <v>0109</v>
          </cell>
          <cell r="C96" t="str">
            <v>Wendell &amp; Vickie Bell Soccer Complex</v>
          </cell>
        </row>
        <row r="97">
          <cell r="A97" t="str">
            <v>0110</v>
          </cell>
          <cell r="C97" t="str">
            <v>Maintenance Building (Athletics)</v>
          </cell>
        </row>
        <row r="98">
          <cell r="A98" t="str">
            <v>0113</v>
          </cell>
          <cell r="C98" t="str">
            <v>Shively Sports Center</v>
          </cell>
        </row>
        <row r="99">
          <cell r="A99" t="str">
            <v>0117</v>
          </cell>
          <cell r="C99" t="str">
            <v>Soccer Filming Tower</v>
          </cell>
        </row>
        <row r="100">
          <cell r="A100" t="str">
            <v>0119</v>
          </cell>
          <cell r="C100" t="str">
            <v>Helen King Alumni Building</v>
          </cell>
        </row>
        <row r="101">
          <cell r="A101" t="str">
            <v>0120</v>
          </cell>
          <cell r="C101" t="str">
            <v>Woodland Glen II</v>
          </cell>
        </row>
        <row r="102">
          <cell r="A102" t="str">
            <v>0121</v>
          </cell>
          <cell r="C102" t="str">
            <v>Sigma Nu Fraternity</v>
          </cell>
        </row>
        <row r="103">
          <cell r="A103" t="str">
            <v>0122</v>
          </cell>
          <cell r="C103" t="str">
            <v>Delta Gamma Sorority</v>
          </cell>
        </row>
        <row r="104">
          <cell r="A104" t="str">
            <v>0123</v>
          </cell>
          <cell r="C104" t="str">
            <v>Champions Court II</v>
          </cell>
        </row>
        <row r="105">
          <cell r="A105" t="str">
            <v>0124</v>
          </cell>
          <cell r="C105" t="str">
            <v>Delta Zeta Sorority</v>
          </cell>
        </row>
        <row r="106">
          <cell r="A106" t="str">
            <v>0125</v>
          </cell>
          <cell r="C106" t="str">
            <v>Kappa Alpha Theta Sorority</v>
          </cell>
        </row>
        <row r="107">
          <cell r="A107" t="str">
            <v>0126</v>
          </cell>
          <cell r="C107" t="str">
            <v>Phi Sigma Kappa Fraternity</v>
          </cell>
        </row>
        <row r="108">
          <cell r="A108" t="str">
            <v>0127</v>
          </cell>
          <cell r="C108" t="str">
            <v>Alpha Gamma Delta Sorority</v>
          </cell>
        </row>
        <row r="109">
          <cell r="A109" t="str">
            <v>0128</v>
          </cell>
          <cell r="C109" t="str">
            <v>Kappa Delta Sorority</v>
          </cell>
        </row>
        <row r="110">
          <cell r="A110" t="str">
            <v>0129</v>
          </cell>
          <cell r="C110" t="str">
            <v>Delta Sigma Phi Fraternity</v>
          </cell>
        </row>
        <row r="111">
          <cell r="A111" t="str">
            <v>0137</v>
          </cell>
          <cell r="C111" t="str">
            <v>Alpha Gamma Rho Fraternity</v>
          </cell>
        </row>
        <row r="112">
          <cell r="A112" t="str">
            <v>0139</v>
          </cell>
          <cell r="C112" t="str">
            <v>The 90</v>
          </cell>
        </row>
        <row r="113">
          <cell r="A113" t="str">
            <v>0141</v>
          </cell>
          <cell r="C113" t="str">
            <v>New Farmhouse Fraternity</v>
          </cell>
        </row>
        <row r="114">
          <cell r="A114" t="str">
            <v>0143</v>
          </cell>
          <cell r="C114" t="str">
            <v>Blanding II</v>
          </cell>
        </row>
        <row r="115">
          <cell r="A115" t="str">
            <v>0144</v>
          </cell>
          <cell r="C115" t="str">
            <v>Blanding III</v>
          </cell>
        </row>
        <row r="116">
          <cell r="A116" t="str">
            <v>0145</v>
          </cell>
          <cell r="C116" t="str">
            <v>Blanding Tower</v>
          </cell>
        </row>
        <row r="117">
          <cell r="A117" t="str">
            <v>0146</v>
          </cell>
          <cell r="C117" t="str">
            <v>Blanding IV</v>
          </cell>
        </row>
        <row r="118">
          <cell r="A118" t="str">
            <v>0147</v>
          </cell>
          <cell r="C118" t="str">
            <v>Complex Commons</v>
          </cell>
        </row>
        <row r="119">
          <cell r="A119" t="str">
            <v>0148</v>
          </cell>
          <cell r="C119" t="str">
            <v>Kirwan IV</v>
          </cell>
        </row>
        <row r="120">
          <cell r="A120" t="str">
            <v>0149</v>
          </cell>
          <cell r="C120" t="str">
            <v>Kirwan Tower</v>
          </cell>
        </row>
        <row r="121">
          <cell r="A121" t="str">
            <v>0150</v>
          </cell>
          <cell r="C121" t="str">
            <v>Kirwan III</v>
          </cell>
        </row>
        <row r="122">
          <cell r="A122" t="str">
            <v>0151</v>
          </cell>
          <cell r="C122" t="str">
            <v>Kirwan II</v>
          </cell>
        </row>
        <row r="123">
          <cell r="A123" t="str">
            <v>0152</v>
          </cell>
          <cell r="C123" t="str">
            <v>Kirwan I</v>
          </cell>
        </row>
        <row r="124">
          <cell r="A124" t="str">
            <v>0153</v>
          </cell>
          <cell r="C124" t="str">
            <v>Blanding I</v>
          </cell>
        </row>
        <row r="125">
          <cell r="A125" t="str">
            <v>0154</v>
          </cell>
          <cell r="C125" t="str">
            <v>Head House</v>
          </cell>
        </row>
        <row r="126">
          <cell r="A126" t="str">
            <v>0155</v>
          </cell>
          <cell r="C126" t="str">
            <v>Greenhouse No 2</v>
          </cell>
        </row>
        <row r="127">
          <cell r="A127" t="str">
            <v>0156</v>
          </cell>
          <cell r="C127" t="str">
            <v>Greenhouse No 4</v>
          </cell>
        </row>
        <row r="128">
          <cell r="A128" t="str">
            <v>0157</v>
          </cell>
          <cell r="C128" t="str">
            <v>Greenhouse No 7</v>
          </cell>
        </row>
        <row r="129">
          <cell r="A129" t="str">
            <v>0158</v>
          </cell>
          <cell r="C129" t="str">
            <v>Greenhouse No 5</v>
          </cell>
        </row>
        <row r="130">
          <cell r="A130" t="str">
            <v>0159</v>
          </cell>
          <cell r="C130" t="str">
            <v>Greenhouse No 3</v>
          </cell>
        </row>
        <row r="131">
          <cell r="A131" t="str">
            <v>0160</v>
          </cell>
          <cell r="C131" t="str">
            <v>Greenhouse No 1</v>
          </cell>
        </row>
        <row r="132">
          <cell r="A132" t="str">
            <v>0161</v>
          </cell>
          <cell r="C132" t="str">
            <v>Greenhouse No 9</v>
          </cell>
        </row>
        <row r="133">
          <cell r="A133" t="str">
            <v>0162</v>
          </cell>
          <cell r="C133" t="str">
            <v>Greenhouse No 11</v>
          </cell>
        </row>
        <row r="134">
          <cell r="A134" t="str">
            <v>0163</v>
          </cell>
          <cell r="C134" t="str">
            <v>Greenhouse No 6</v>
          </cell>
        </row>
        <row r="135">
          <cell r="A135" t="str">
            <v>0164</v>
          </cell>
          <cell r="C135" t="str">
            <v>Greenhouse No 12</v>
          </cell>
        </row>
        <row r="136">
          <cell r="A136" t="str">
            <v>0166</v>
          </cell>
          <cell r="C136" t="str">
            <v>Gatehouse Administration Dr</v>
          </cell>
        </row>
        <row r="137">
          <cell r="A137" t="str">
            <v>0167</v>
          </cell>
          <cell r="C137" t="str">
            <v>Gatehouse Rose &amp; Chem/Physics</v>
          </cell>
        </row>
        <row r="138">
          <cell r="A138" t="str">
            <v>0170</v>
          </cell>
          <cell r="C138" t="str">
            <v>Gatehouse Student Center</v>
          </cell>
        </row>
        <row r="139">
          <cell r="A139" t="str">
            <v>0172</v>
          </cell>
          <cell r="C139" t="str">
            <v>Alpha Gamma Rho Fraternity</v>
          </cell>
        </row>
        <row r="140">
          <cell r="A140" t="str">
            <v>0173</v>
          </cell>
          <cell r="C140" t="str">
            <v>Gatehouse Med Plaza</v>
          </cell>
        </row>
        <row r="141">
          <cell r="A141" t="str">
            <v>0174</v>
          </cell>
          <cell r="C141" t="str">
            <v>Academic Science Building</v>
          </cell>
        </row>
        <row r="142">
          <cell r="A142" t="str">
            <v>0175</v>
          </cell>
          <cell r="C142" t="str">
            <v>Gatehouse Med Plaza</v>
          </cell>
        </row>
        <row r="143">
          <cell r="A143" t="str">
            <v>0176</v>
          </cell>
          <cell r="C143" t="str">
            <v>Gatehouse KY Clinic</v>
          </cell>
        </row>
        <row r="144">
          <cell r="A144" t="str">
            <v>0177</v>
          </cell>
          <cell r="C144" t="str">
            <v>Residence Motor Pool</v>
          </cell>
        </row>
        <row r="145">
          <cell r="A145" t="str">
            <v>0178</v>
          </cell>
          <cell r="C145" t="str">
            <v>Gatehouse Young Library</v>
          </cell>
        </row>
        <row r="146">
          <cell r="A146" t="str">
            <v>0179</v>
          </cell>
          <cell r="C146" t="str">
            <v>Temporary Bookstore</v>
          </cell>
        </row>
        <row r="147">
          <cell r="A147" t="str">
            <v>0181</v>
          </cell>
          <cell r="C147" t="str">
            <v>Woodland Glen III</v>
          </cell>
        </row>
        <row r="148">
          <cell r="A148" t="str">
            <v>0182</v>
          </cell>
          <cell r="C148" t="str">
            <v>Isolation Barn Incinerator</v>
          </cell>
        </row>
        <row r="149">
          <cell r="A149" t="str">
            <v>0183</v>
          </cell>
          <cell r="C149" t="str">
            <v>Isolation Barn</v>
          </cell>
        </row>
        <row r="150">
          <cell r="A150" t="str">
            <v>0184</v>
          </cell>
          <cell r="C150" t="str">
            <v>Agricultural Machine Research Lab</v>
          </cell>
        </row>
        <row r="151">
          <cell r="A151" t="str">
            <v>0185</v>
          </cell>
          <cell r="C151" t="str">
            <v>Garage by Motor Pool Residence</v>
          </cell>
        </row>
        <row r="152">
          <cell r="A152" t="str">
            <v>0186</v>
          </cell>
          <cell r="C152" t="str">
            <v>Woodland Glen IV</v>
          </cell>
        </row>
        <row r="153">
          <cell r="A153" t="str">
            <v>0187</v>
          </cell>
          <cell r="C153" t="str">
            <v>Bus Shelter #5</v>
          </cell>
        </row>
        <row r="154">
          <cell r="A154" t="str">
            <v>0188</v>
          </cell>
          <cell r="C154" t="str">
            <v>Woodland Glen V</v>
          </cell>
        </row>
        <row r="155">
          <cell r="A155" t="str">
            <v>0189</v>
          </cell>
          <cell r="C155" t="str">
            <v>Shawneetown Bldg A</v>
          </cell>
        </row>
        <row r="156">
          <cell r="A156" t="str">
            <v>0190</v>
          </cell>
          <cell r="C156" t="str">
            <v>Shawneetown Bldg B</v>
          </cell>
        </row>
        <row r="157">
          <cell r="A157" t="str">
            <v>0191</v>
          </cell>
          <cell r="C157" t="str">
            <v>Shawneetown Bldg D</v>
          </cell>
        </row>
        <row r="158">
          <cell r="A158" t="str">
            <v>0192</v>
          </cell>
          <cell r="C158" t="str">
            <v>Shawneetown Bldg F</v>
          </cell>
        </row>
        <row r="159">
          <cell r="A159" t="str">
            <v>0193</v>
          </cell>
          <cell r="C159" t="str">
            <v>Shawneetown Bldg E</v>
          </cell>
        </row>
        <row r="160">
          <cell r="A160" t="str">
            <v>0194</v>
          </cell>
          <cell r="C160" t="str">
            <v>Shawneetown Bldg C</v>
          </cell>
        </row>
        <row r="161">
          <cell r="A161" t="str">
            <v>0196</v>
          </cell>
          <cell r="C161" t="str">
            <v>Stoll Field Viewing Tower</v>
          </cell>
        </row>
        <row r="162">
          <cell r="A162" t="str">
            <v>0197</v>
          </cell>
          <cell r="C162" t="str">
            <v>Parking Garage No 1</v>
          </cell>
        </row>
        <row r="163">
          <cell r="A163" t="str">
            <v>0198</v>
          </cell>
          <cell r="C163" t="str">
            <v>Parking Garage No 2</v>
          </cell>
        </row>
        <row r="164">
          <cell r="A164" t="str">
            <v>0199</v>
          </cell>
          <cell r="C164" t="str">
            <v>Parking Garage No 3</v>
          </cell>
        </row>
        <row r="165">
          <cell r="A165" t="str">
            <v>0200</v>
          </cell>
          <cell r="C165" t="str">
            <v>Wethington Allied Health Building</v>
          </cell>
        </row>
        <row r="166">
          <cell r="A166" t="str">
            <v>0202</v>
          </cell>
          <cell r="C166" t="str">
            <v>Parking Garage No 5</v>
          </cell>
        </row>
        <row r="167">
          <cell r="A167" t="str">
            <v>0204</v>
          </cell>
          <cell r="C167" t="str">
            <v>Cooling Plant #2</v>
          </cell>
        </row>
        <row r="168">
          <cell r="A168" t="str">
            <v>0205</v>
          </cell>
          <cell r="C168" t="str">
            <v>Phi Mu</v>
          </cell>
        </row>
        <row r="169">
          <cell r="A169" t="str">
            <v>0207</v>
          </cell>
          <cell r="C169" t="str">
            <v>Arts Metal Building</v>
          </cell>
        </row>
        <row r="170">
          <cell r="A170" t="str">
            <v>0210</v>
          </cell>
          <cell r="C170" t="str">
            <v>Reynolds Warehouse #4</v>
          </cell>
        </row>
        <row r="171">
          <cell r="A171" t="str">
            <v>0211</v>
          </cell>
          <cell r="C171" t="str">
            <v>Maxwell Place Garage</v>
          </cell>
        </row>
        <row r="172">
          <cell r="A172" t="str">
            <v>0212</v>
          </cell>
          <cell r="C172" t="str">
            <v>Lancaster Aquatics</v>
          </cell>
        </row>
        <row r="173">
          <cell r="A173" t="str">
            <v>0213</v>
          </cell>
          <cell r="C173" t="str">
            <v>Boone Tennis Center</v>
          </cell>
        </row>
        <row r="174">
          <cell r="A174" t="str">
            <v>0214</v>
          </cell>
          <cell r="C174" t="str">
            <v>Flammable Storage Building</v>
          </cell>
        </row>
        <row r="175">
          <cell r="A175" t="str">
            <v>0215</v>
          </cell>
          <cell r="C175" t="str">
            <v>W. P. Garrigus Building</v>
          </cell>
        </row>
        <row r="176">
          <cell r="A176" t="str">
            <v>0216</v>
          </cell>
          <cell r="C176" t="str">
            <v>Multi-Disciplinary Research Lab #3</v>
          </cell>
        </row>
        <row r="177">
          <cell r="A177" t="str">
            <v>0217</v>
          </cell>
          <cell r="C177" t="str">
            <v>Electric Substation #2</v>
          </cell>
        </row>
        <row r="178">
          <cell r="A178" t="str">
            <v>0219</v>
          </cell>
          <cell r="C178" t="str">
            <v>Seaton Center</v>
          </cell>
        </row>
        <row r="179">
          <cell r="A179" t="str">
            <v>0220</v>
          </cell>
          <cell r="C179" t="str">
            <v>Bernard Johnson Student Rec Ctr</v>
          </cell>
        </row>
        <row r="180">
          <cell r="A180" t="str">
            <v>0222</v>
          </cell>
          <cell r="C180" t="str">
            <v>Commonwealth Stadium</v>
          </cell>
        </row>
        <row r="181">
          <cell r="A181" t="str">
            <v>0223</v>
          </cell>
          <cell r="C181" t="str">
            <v>Warren Wright Medical Plaza</v>
          </cell>
        </row>
        <row r="182">
          <cell r="A182" t="str">
            <v>0224</v>
          </cell>
          <cell r="C182" t="str">
            <v>Lucille Caudill Little Fine Arts Library</v>
          </cell>
        </row>
        <row r="183">
          <cell r="A183" t="str">
            <v>0225</v>
          </cell>
          <cell r="C183" t="str">
            <v>T H Morgan Biological Sciences</v>
          </cell>
        </row>
        <row r="184">
          <cell r="A184" t="str">
            <v>0227</v>
          </cell>
          <cell r="C184" t="str">
            <v>Recreation Equipment Storage Building</v>
          </cell>
        </row>
        <row r="185">
          <cell r="A185" t="str">
            <v>0229</v>
          </cell>
          <cell r="C185" t="str">
            <v>Agricultural Distribution Center</v>
          </cell>
        </row>
        <row r="186">
          <cell r="A186" t="str">
            <v>0230</v>
          </cell>
          <cell r="C186" t="str">
            <v>Sanders-Brown Center on Aging</v>
          </cell>
        </row>
        <row r="187">
          <cell r="A187" t="str">
            <v>0231</v>
          </cell>
          <cell r="C187" t="str">
            <v>Farm Maintenance Storage Shed</v>
          </cell>
        </row>
        <row r="188">
          <cell r="A188" t="str">
            <v>0232</v>
          </cell>
          <cell r="C188" t="str">
            <v>College of Nursing</v>
          </cell>
        </row>
        <row r="189">
          <cell r="A189" t="str">
            <v>0235</v>
          </cell>
          <cell r="C189" t="str">
            <v>John W Oswald Building</v>
          </cell>
        </row>
        <row r="190">
          <cell r="A190" t="str">
            <v>0236</v>
          </cell>
          <cell r="C190" t="str">
            <v>Kentucky Tobacco Research and Development Center</v>
          </cell>
        </row>
        <row r="191">
          <cell r="A191" t="str">
            <v>0241</v>
          </cell>
          <cell r="C191" t="str">
            <v>Singletary Center for the Arts</v>
          </cell>
        </row>
        <row r="192">
          <cell r="A192" t="str">
            <v>0243</v>
          </cell>
          <cell r="C192" t="str">
            <v>Greg Page Apartments 1</v>
          </cell>
        </row>
        <row r="193">
          <cell r="A193" t="str">
            <v>0244</v>
          </cell>
          <cell r="C193" t="str">
            <v>Greg Page Apartments 2</v>
          </cell>
        </row>
        <row r="194">
          <cell r="A194" t="str">
            <v>0245</v>
          </cell>
          <cell r="C194" t="str">
            <v>Greg Page Apartments 3</v>
          </cell>
        </row>
        <row r="195">
          <cell r="A195" t="str">
            <v>0246</v>
          </cell>
          <cell r="C195" t="str">
            <v>Greg Page Apartments 4</v>
          </cell>
        </row>
        <row r="196">
          <cell r="A196" t="str">
            <v>0247</v>
          </cell>
          <cell r="C196" t="str">
            <v>Greg Page Apartments 5</v>
          </cell>
        </row>
        <row r="197">
          <cell r="A197" t="str">
            <v>0248</v>
          </cell>
          <cell r="C197" t="str">
            <v>Greg Page Apartments 6</v>
          </cell>
        </row>
        <row r="198">
          <cell r="A198" t="str">
            <v>0249</v>
          </cell>
          <cell r="C198" t="str">
            <v>Greg Page Apartments 7</v>
          </cell>
        </row>
        <row r="199">
          <cell r="A199" t="str">
            <v>0250</v>
          </cell>
          <cell r="C199" t="str">
            <v>Greg Page Apartments 8</v>
          </cell>
        </row>
        <row r="200">
          <cell r="A200" t="str">
            <v>0252</v>
          </cell>
          <cell r="C200" t="str">
            <v>Greg Page Apartments 10</v>
          </cell>
        </row>
        <row r="201">
          <cell r="A201" t="str">
            <v>0253</v>
          </cell>
          <cell r="C201" t="str">
            <v>Greg Page Apartments 11</v>
          </cell>
        </row>
        <row r="202">
          <cell r="A202" t="str">
            <v>0254</v>
          </cell>
          <cell r="C202" t="str">
            <v>Greg Page Apartments 12</v>
          </cell>
        </row>
        <row r="203">
          <cell r="A203" t="str">
            <v>0255</v>
          </cell>
          <cell r="C203" t="str">
            <v>Greg Page Apartments 13</v>
          </cell>
        </row>
        <row r="204">
          <cell r="A204" t="str">
            <v>0256</v>
          </cell>
          <cell r="C204" t="str">
            <v>Greg Page Apartments 14</v>
          </cell>
        </row>
        <row r="205">
          <cell r="A205" t="str">
            <v>0257</v>
          </cell>
          <cell r="C205" t="str">
            <v>Greg Page Apartments 15</v>
          </cell>
        </row>
        <row r="206">
          <cell r="A206" t="str">
            <v>0258</v>
          </cell>
          <cell r="C206" t="str">
            <v>Greg Page Apartments 16</v>
          </cell>
        </row>
        <row r="207">
          <cell r="A207" t="str">
            <v>0259</v>
          </cell>
          <cell r="C207" t="str">
            <v>Greg Page Apartments 17</v>
          </cell>
        </row>
        <row r="208">
          <cell r="A208" t="str">
            <v>0260</v>
          </cell>
          <cell r="C208" t="str">
            <v>Greg Page Apartments 18</v>
          </cell>
        </row>
        <row r="209">
          <cell r="A209" t="str">
            <v>0261</v>
          </cell>
          <cell r="C209" t="str">
            <v>Greg Page Apartments 19</v>
          </cell>
        </row>
        <row r="210">
          <cell r="A210" t="str">
            <v>0262</v>
          </cell>
          <cell r="C210" t="str">
            <v>Greg Page Apartments 20</v>
          </cell>
        </row>
        <row r="211">
          <cell r="A211" t="str">
            <v>0263</v>
          </cell>
          <cell r="C211" t="str">
            <v>Greg Page Apartments 21</v>
          </cell>
        </row>
        <row r="212">
          <cell r="A212" t="str">
            <v>0264</v>
          </cell>
          <cell r="C212" t="str">
            <v>Greg Page Apartments 22</v>
          </cell>
        </row>
        <row r="213">
          <cell r="A213" t="str">
            <v>0265</v>
          </cell>
          <cell r="C213" t="str">
            <v>Greg Page Apartments 23</v>
          </cell>
        </row>
        <row r="214">
          <cell r="A214" t="str">
            <v>0266</v>
          </cell>
          <cell r="C214" t="str">
            <v>Greg Page Apartments 24</v>
          </cell>
        </row>
        <row r="215">
          <cell r="A215" t="str">
            <v>0267</v>
          </cell>
          <cell r="C215" t="str">
            <v>Greg Page Apartments 25</v>
          </cell>
        </row>
        <row r="216">
          <cell r="A216" t="str">
            <v>0268</v>
          </cell>
          <cell r="C216" t="str">
            <v>Greg Page Food Storage Laundry</v>
          </cell>
        </row>
        <row r="217">
          <cell r="A217" t="str">
            <v>0269</v>
          </cell>
          <cell r="C217" t="str">
            <v>Communications Building</v>
          </cell>
        </row>
        <row r="218">
          <cell r="A218" t="str">
            <v>0272</v>
          </cell>
          <cell r="C218" t="str">
            <v>Information Building</v>
          </cell>
        </row>
        <row r="219">
          <cell r="A219" t="str">
            <v>0274</v>
          </cell>
          <cell r="C219" t="str">
            <v>Moloney Building</v>
          </cell>
        </row>
        <row r="220">
          <cell r="A220" t="str">
            <v>0275</v>
          </cell>
          <cell r="C220" t="str">
            <v>Bruce Poundstone Regulatory Services Building</v>
          </cell>
        </row>
        <row r="221">
          <cell r="A221" t="str">
            <v>0276</v>
          </cell>
          <cell r="C221" t="str">
            <v>Charles E. Barnhart Building</v>
          </cell>
        </row>
        <row r="222">
          <cell r="A222" t="str">
            <v>0277</v>
          </cell>
          <cell r="C222" t="str">
            <v>Nutter Football Training Facility</v>
          </cell>
        </row>
        <row r="223">
          <cell r="A223" t="str">
            <v>0278</v>
          </cell>
          <cell r="C223" t="str">
            <v>PPD Storage Building</v>
          </cell>
        </row>
        <row r="224">
          <cell r="A224" t="str">
            <v>0279</v>
          </cell>
          <cell r="C224" t="str">
            <v>BIRP Building</v>
          </cell>
        </row>
        <row r="225">
          <cell r="A225" t="str">
            <v>0280</v>
          </cell>
          <cell r="C225" t="str">
            <v>The Football Training Facility</v>
          </cell>
        </row>
        <row r="226">
          <cell r="A226" t="str">
            <v>0281</v>
          </cell>
          <cell r="C226" t="str">
            <v>Oliver H. Raymond Civil Engineering</v>
          </cell>
        </row>
        <row r="227">
          <cell r="A227" t="str">
            <v>0282</v>
          </cell>
          <cell r="C227" t="str">
            <v>Gas Storage Building</v>
          </cell>
        </row>
        <row r="228">
          <cell r="A228" t="str">
            <v>0283</v>
          </cell>
          <cell r="C228" t="str">
            <v>Hagan Baseball Stadium</v>
          </cell>
        </row>
        <row r="229">
          <cell r="A229" t="str">
            <v>0284</v>
          </cell>
          <cell r="C229" t="str">
            <v>Kentucky Clinic</v>
          </cell>
        </row>
        <row r="230">
          <cell r="A230" t="str">
            <v>0285</v>
          </cell>
          <cell r="C230" t="str">
            <v>Nutter Field House</v>
          </cell>
        </row>
        <row r="231">
          <cell r="A231" t="str">
            <v>0286</v>
          </cell>
          <cell r="C231" t="str">
            <v>ASTeCC</v>
          </cell>
        </row>
        <row r="232">
          <cell r="A232" t="str">
            <v>0287</v>
          </cell>
          <cell r="C232" t="str">
            <v>Electric HVAC Building</v>
          </cell>
        </row>
        <row r="233">
          <cell r="A233" t="str">
            <v>0288</v>
          </cell>
          <cell r="C233" t="str">
            <v>PPD Greenhouse</v>
          </cell>
        </row>
        <row r="234">
          <cell r="A234" t="str">
            <v>0289</v>
          </cell>
          <cell r="C234" t="str">
            <v>Hazardous Waste Storage</v>
          </cell>
        </row>
        <row r="235">
          <cell r="A235" t="str">
            <v>0293</v>
          </cell>
          <cell r="C235" t="str">
            <v>UK Hospital - Chandler Medical Center &amp; Hospital</v>
          </cell>
        </row>
        <row r="236">
          <cell r="A236" t="str">
            <v>0294</v>
          </cell>
          <cell r="C236" t="str">
            <v>Gill Heart Institute</v>
          </cell>
        </row>
        <row r="237">
          <cell r="A237" t="str">
            <v>0297</v>
          </cell>
          <cell r="C237" t="str">
            <v>Dental Science Building</v>
          </cell>
        </row>
        <row r="238">
          <cell r="A238" t="str">
            <v>0298</v>
          </cell>
          <cell r="C238" t="str">
            <v>William R. Willard Medical Education Building</v>
          </cell>
        </row>
        <row r="239">
          <cell r="A239" t="str">
            <v>0300</v>
          </cell>
          <cell r="C239" t="str">
            <v>Arboretum Tool Shed</v>
          </cell>
        </row>
        <row r="240">
          <cell r="A240" t="str">
            <v>0301</v>
          </cell>
          <cell r="C240" t="str">
            <v>154 Bonnie Brae</v>
          </cell>
        </row>
        <row r="241">
          <cell r="A241" t="str">
            <v>0302</v>
          </cell>
          <cell r="C241" t="str">
            <v>Dorotha Smith Oatts Visitor Center</v>
          </cell>
        </row>
        <row r="242">
          <cell r="A242" t="str">
            <v>0303</v>
          </cell>
          <cell r="C242" t="str">
            <v>Arboretum Restrooms</v>
          </cell>
        </row>
        <row r="243">
          <cell r="A243" t="str">
            <v>0305</v>
          </cell>
          <cell r="C243" t="str">
            <v>Peter P. Bosomworth Health Sciences Research Building</v>
          </cell>
        </row>
        <row r="244">
          <cell r="A244" t="str">
            <v>0312</v>
          </cell>
          <cell r="C244" t="str">
            <v>Plant Sciences</v>
          </cell>
        </row>
        <row r="245">
          <cell r="A245" t="str">
            <v>0313</v>
          </cell>
          <cell r="C245" t="str">
            <v>455 Woodland Ave</v>
          </cell>
        </row>
        <row r="246">
          <cell r="A246" t="str">
            <v>0314</v>
          </cell>
          <cell r="C246" t="str">
            <v>252 East Maxwell St</v>
          </cell>
        </row>
        <row r="247">
          <cell r="A247" t="str">
            <v>0315</v>
          </cell>
          <cell r="C247" t="str">
            <v>206 East Maxwell St</v>
          </cell>
        </row>
        <row r="248">
          <cell r="A248" t="str">
            <v>0317</v>
          </cell>
          <cell r="C248" t="str">
            <v>408 Pennsylvania Ct</v>
          </cell>
        </row>
        <row r="249">
          <cell r="A249" t="str">
            <v>0324</v>
          </cell>
          <cell r="C249" t="str">
            <v>315 Scott St</v>
          </cell>
        </row>
        <row r="250">
          <cell r="A250" t="str">
            <v>0325</v>
          </cell>
          <cell r="C250" t="str">
            <v>317 Scott St</v>
          </cell>
        </row>
        <row r="251">
          <cell r="A251" t="str">
            <v>0327</v>
          </cell>
          <cell r="C251" t="str">
            <v>321 Scott St</v>
          </cell>
        </row>
        <row r="252">
          <cell r="A252" t="str">
            <v>0333</v>
          </cell>
          <cell r="C252" t="str">
            <v>641 South Limestone St</v>
          </cell>
        </row>
        <row r="253">
          <cell r="A253" t="str">
            <v>0336</v>
          </cell>
          <cell r="C253" t="str">
            <v>Thomas D Clark Building</v>
          </cell>
        </row>
        <row r="254">
          <cell r="A254" t="str">
            <v>0337</v>
          </cell>
          <cell r="C254" t="str">
            <v>663 South Limestone Garage</v>
          </cell>
        </row>
        <row r="255">
          <cell r="A255" t="str">
            <v>0343</v>
          </cell>
          <cell r="C255" t="str">
            <v>Bingham Davis House</v>
          </cell>
        </row>
        <row r="256">
          <cell r="A256" t="str">
            <v>0344</v>
          </cell>
          <cell r="C256" t="str">
            <v>Raymond F. Betts House</v>
          </cell>
        </row>
        <row r="257">
          <cell r="A257" t="str">
            <v>0345</v>
          </cell>
          <cell r="C257" t="str">
            <v>Max Kade German House and Cultural Center</v>
          </cell>
        </row>
        <row r="258">
          <cell r="A258" t="str">
            <v>0346</v>
          </cell>
          <cell r="C258" t="str">
            <v>654 Maxwelton Ct</v>
          </cell>
        </row>
        <row r="259">
          <cell r="A259" t="str">
            <v>0347</v>
          </cell>
          <cell r="C259" t="str">
            <v>624 Maxwelton Ct</v>
          </cell>
        </row>
        <row r="260">
          <cell r="A260" t="str">
            <v>0348</v>
          </cell>
          <cell r="C260" t="str">
            <v>626 Maxwelton Ct</v>
          </cell>
        </row>
        <row r="261">
          <cell r="A261" t="str">
            <v>0349</v>
          </cell>
          <cell r="C261" t="str">
            <v>641 Maxwelton Ct</v>
          </cell>
        </row>
        <row r="262">
          <cell r="A262" t="str">
            <v>0350</v>
          </cell>
          <cell r="C262" t="str">
            <v>643 Maxwelton Ct</v>
          </cell>
        </row>
        <row r="263">
          <cell r="A263" t="str">
            <v>0351</v>
          </cell>
          <cell r="C263" t="str">
            <v>644 Maxwelton Ct</v>
          </cell>
        </row>
        <row r="264">
          <cell r="A264" t="str">
            <v>0353</v>
          </cell>
          <cell r="C264" t="str">
            <v>520 Oldham Ct</v>
          </cell>
        </row>
        <row r="265">
          <cell r="A265" t="str">
            <v>0360</v>
          </cell>
          <cell r="C265" t="str">
            <v>400 Pennsylvania Ct</v>
          </cell>
        </row>
        <row r="266">
          <cell r="A266" t="str">
            <v>0361</v>
          </cell>
          <cell r="C266" t="str">
            <v>402 Pennsylvania Ct</v>
          </cell>
        </row>
        <row r="267">
          <cell r="A267" t="str">
            <v>0362</v>
          </cell>
          <cell r="C267" t="str">
            <v>405 Pennsylvania Ct</v>
          </cell>
        </row>
        <row r="268">
          <cell r="A268" t="str">
            <v>0363</v>
          </cell>
          <cell r="C268" t="str">
            <v>406 Pennsylvania Ct</v>
          </cell>
        </row>
        <row r="269">
          <cell r="A269" t="str">
            <v>0365</v>
          </cell>
          <cell r="C269" t="str">
            <v>410 Pennsylvania Ct</v>
          </cell>
        </row>
        <row r="270">
          <cell r="A270" t="str">
            <v>0377</v>
          </cell>
          <cell r="C270" t="str">
            <v>319 Rose Lane</v>
          </cell>
        </row>
        <row r="271">
          <cell r="A271" t="str">
            <v>0378</v>
          </cell>
          <cell r="C271" t="str">
            <v>321 Rose Lane</v>
          </cell>
        </row>
        <row r="272">
          <cell r="A272" t="str">
            <v>0381</v>
          </cell>
          <cell r="C272" t="str">
            <v>162-164 Gazette Avenue</v>
          </cell>
        </row>
        <row r="273">
          <cell r="A273" t="str">
            <v>0382</v>
          </cell>
          <cell r="C273" t="str">
            <v>Sky Blue Solar House</v>
          </cell>
        </row>
        <row r="274">
          <cell r="A274" t="str">
            <v>0386</v>
          </cell>
          <cell r="C274" t="str">
            <v>150 Gazette Avenue</v>
          </cell>
        </row>
        <row r="275">
          <cell r="A275" t="str">
            <v>0390</v>
          </cell>
          <cell r="C275" t="str">
            <v>Bus Shelter #1</v>
          </cell>
        </row>
        <row r="276">
          <cell r="A276" t="str">
            <v>0391</v>
          </cell>
          <cell r="C276" t="str">
            <v>Bus Shelter #2</v>
          </cell>
        </row>
        <row r="277">
          <cell r="A277" t="str">
            <v>0392</v>
          </cell>
          <cell r="C277" t="str">
            <v>Bus Shelter #3</v>
          </cell>
        </row>
        <row r="278">
          <cell r="A278" t="str">
            <v>0393</v>
          </cell>
          <cell r="C278" t="str">
            <v>Bus Shelter #7</v>
          </cell>
        </row>
        <row r="279">
          <cell r="A279" t="str">
            <v>0394</v>
          </cell>
          <cell r="C279" t="str">
            <v>Bus Shelter #6</v>
          </cell>
        </row>
        <row r="280">
          <cell r="A280" t="str">
            <v>0397</v>
          </cell>
          <cell r="C280" t="str">
            <v>Bus Shelter #9</v>
          </cell>
        </row>
        <row r="281">
          <cell r="A281" t="str">
            <v>0398</v>
          </cell>
          <cell r="C281" t="str">
            <v>Bus Shelter #10</v>
          </cell>
        </row>
        <row r="282">
          <cell r="A282" t="str">
            <v>0399</v>
          </cell>
          <cell r="C282" t="str">
            <v>Bus Shelter #11</v>
          </cell>
        </row>
        <row r="283">
          <cell r="A283" t="str">
            <v>0400</v>
          </cell>
          <cell r="C283" t="str">
            <v>Ellen H. Richards House</v>
          </cell>
        </row>
        <row r="284">
          <cell r="A284" t="str">
            <v>0401</v>
          </cell>
          <cell r="C284" t="str">
            <v>Weldon House</v>
          </cell>
        </row>
        <row r="285">
          <cell r="A285" t="str">
            <v>0409</v>
          </cell>
          <cell r="C285" t="str">
            <v>341-343 Scott St</v>
          </cell>
        </row>
        <row r="286">
          <cell r="A286" t="str">
            <v>0412</v>
          </cell>
          <cell r="C286" t="str">
            <v>403 Pennsylvania Ct</v>
          </cell>
        </row>
        <row r="287">
          <cell r="A287" t="str">
            <v>0413</v>
          </cell>
          <cell r="C287" t="str">
            <v>Softball/Soccer Locker Rooms</v>
          </cell>
        </row>
        <row r="288">
          <cell r="A288" t="str">
            <v>0416</v>
          </cell>
          <cell r="C288" t="str">
            <v>Bus Shelter #12</v>
          </cell>
        </row>
        <row r="289">
          <cell r="A289" t="str">
            <v>0417</v>
          </cell>
          <cell r="C289" t="str">
            <v>660 South Limestone</v>
          </cell>
        </row>
        <row r="290">
          <cell r="A290" t="str">
            <v>0419</v>
          </cell>
          <cell r="C290" t="str">
            <v>Bus Shelter #13</v>
          </cell>
        </row>
        <row r="291">
          <cell r="A291" t="str">
            <v>0420</v>
          </cell>
          <cell r="C291" t="str">
            <v>424 Euclid Avenue</v>
          </cell>
        </row>
        <row r="292">
          <cell r="A292" t="str">
            <v>0427</v>
          </cell>
          <cell r="C292" t="str">
            <v>Bowman's Den</v>
          </cell>
        </row>
        <row r="293">
          <cell r="A293" t="str">
            <v>0432</v>
          </cell>
          <cell r="C293" t="str">
            <v>Commonwealth House</v>
          </cell>
        </row>
        <row r="294">
          <cell r="A294" t="str">
            <v>0433</v>
          </cell>
          <cell r="C294" t="str">
            <v>William E and Casiana Schmidt Vocal Arts Center</v>
          </cell>
        </row>
        <row r="295">
          <cell r="A295" t="str">
            <v>0442</v>
          </cell>
          <cell r="C295" t="str">
            <v>Ligon House</v>
          </cell>
        </row>
        <row r="296">
          <cell r="A296" t="str">
            <v>0446</v>
          </cell>
          <cell r="C296" t="str">
            <v>John Cropp Softball Stadium</v>
          </cell>
        </row>
        <row r="297">
          <cell r="A297" t="str">
            <v>0447</v>
          </cell>
          <cell r="C297" t="str">
            <v>Hitting Pavilion</v>
          </cell>
        </row>
        <row r="298">
          <cell r="A298" t="str">
            <v>0448</v>
          </cell>
          <cell r="C298" t="str">
            <v>Football Storage Shed</v>
          </cell>
        </row>
        <row r="299">
          <cell r="A299" t="str">
            <v>0449</v>
          </cell>
          <cell r="C299" t="str">
            <v>Shively Grounds Storage Building</v>
          </cell>
        </row>
        <row r="300">
          <cell r="A300" t="str">
            <v>0453</v>
          </cell>
          <cell r="C300" t="str">
            <v>Shively Grounds Building</v>
          </cell>
        </row>
        <row r="301">
          <cell r="A301" t="str">
            <v>0456</v>
          </cell>
          <cell r="C301" t="str">
            <v>W.T. Young Library</v>
          </cell>
        </row>
        <row r="302">
          <cell r="A302" t="str">
            <v>0460</v>
          </cell>
          <cell r="C302" t="str">
            <v>149 Transcript Ave</v>
          </cell>
        </row>
        <row r="303">
          <cell r="A303" t="str">
            <v>0461</v>
          </cell>
          <cell r="C303" t="str">
            <v>153 Transcript Ave</v>
          </cell>
        </row>
        <row r="304">
          <cell r="A304" t="str">
            <v>0462</v>
          </cell>
          <cell r="C304" t="str">
            <v>Limestone Park I</v>
          </cell>
        </row>
        <row r="305">
          <cell r="A305" t="str">
            <v>0463</v>
          </cell>
          <cell r="C305" t="str">
            <v>Limestone Park II</v>
          </cell>
        </row>
        <row r="306">
          <cell r="A306" t="str">
            <v>0465</v>
          </cell>
          <cell r="C306" t="str">
            <v xml:space="preserve">Pavilion at Commonwealth Stadium    </v>
          </cell>
        </row>
        <row r="307">
          <cell r="A307" t="str">
            <v>0467</v>
          </cell>
          <cell r="C307" t="str">
            <v>220 Transcript Ave</v>
          </cell>
        </row>
        <row r="308">
          <cell r="A308" t="str">
            <v>0473</v>
          </cell>
          <cell r="C308" t="str">
            <v>505 Oldham Ct</v>
          </cell>
        </row>
        <row r="309">
          <cell r="A309" t="str">
            <v>0481</v>
          </cell>
          <cell r="C309" t="str">
            <v>LCC Academic Tech Building</v>
          </cell>
        </row>
        <row r="310">
          <cell r="A310" t="str">
            <v>0482</v>
          </cell>
          <cell r="C310" t="str">
            <v>408 Linden Walk</v>
          </cell>
        </row>
        <row r="311">
          <cell r="A311" t="str">
            <v>0484</v>
          </cell>
          <cell r="C311" t="str">
            <v>Real Properties Garage</v>
          </cell>
        </row>
        <row r="312">
          <cell r="A312" t="str">
            <v>0485</v>
          </cell>
          <cell r="C312" t="str">
            <v>Boone Tennis Stadium</v>
          </cell>
        </row>
        <row r="313">
          <cell r="A313" t="str">
            <v>0487</v>
          </cell>
          <cell r="C313" t="str">
            <v>518 Oldham Ct</v>
          </cell>
        </row>
        <row r="314">
          <cell r="A314" t="str">
            <v>0488</v>
          </cell>
          <cell r="C314" t="str">
            <v>Woodland Early Learning Center</v>
          </cell>
        </row>
        <row r="315">
          <cell r="A315" t="str">
            <v>0489</v>
          </cell>
          <cell r="C315" t="str">
            <v>1117 South Limestone</v>
          </cell>
        </row>
        <row r="316">
          <cell r="A316" t="str">
            <v>0490</v>
          </cell>
          <cell r="C316" t="str">
            <v>Environmental Quality Management</v>
          </cell>
        </row>
        <row r="317">
          <cell r="A317" t="str">
            <v>0494</v>
          </cell>
          <cell r="C317" t="str">
            <v>Stuckert Career Center</v>
          </cell>
        </row>
        <row r="318">
          <cell r="A318" t="str">
            <v>0495</v>
          </cell>
          <cell r="C318" t="str">
            <v>James F. Hardymon Communications Building</v>
          </cell>
        </row>
        <row r="319">
          <cell r="A319" t="str">
            <v>0503</v>
          </cell>
          <cell r="C319" t="str">
            <v>Ralph G Anderson Building (Mech Eng)</v>
          </cell>
        </row>
        <row r="320">
          <cell r="A320" t="str">
            <v>0504</v>
          </cell>
          <cell r="C320" t="str">
            <v>Sigma Chi Fraternity House</v>
          </cell>
        </row>
        <row r="321">
          <cell r="A321" t="str">
            <v>0505</v>
          </cell>
          <cell r="C321" t="str">
            <v>Alpha Tau Omega Fraternity</v>
          </cell>
        </row>
        <row r="322">
          <cell r="A322" t="str">
            <v>0507</v>
          </cell>
          <cell r="C322" t="str">
            <v>Sigma Alpha Epsilon Fraternity</v>
          </cell>
        </row>
        <row r="323">
          <cell r="A323" t="str">
            <v>0509</v>
          </cell>
          <cell r="C323" t="str">
            <v>Biomedical Biological Sciences Research Building</v>
          </cell>
        </row>
        <row r="324">
          <cell r="A324" t="str">
            <v>0514</v>
          </cell>
          <cell r="C324" t="str">
            <v>Central Utility Plant #4</v>
          </cell>
        </row>
        <row r="325">
          <cell r="A325" t="str">
            <v>0517</v>
          </cell>
          <cell r="C325" t="str">
            <v>College of Medicine Learning Center</v>
          </cell>
        </row>
        <row r="326">
          <cell r="A326" t="str">
            <v>0518</v>
          </cell>
          <cell r="C326" t="str">
            <v>BBSRB Generator Building</v>
          </cell>
        </row>
        <row r="327">
          <cell r="A327" t="str">
            <v>0564</v>
          </cell>
          <cell r="C327" t="str">
            <v>630 South Broadway</v>
          </cell>
        </row>
        <row r="328">
          <cell r="A328" t="str">
            <v>0565</v>
          </cell>
          <cell r="C328" t="str">
            <v>John T. Smith Hall</v>
          </cell>
        </row>
        <row r="329">
          <cell r="A329" t="str">
            <v>0566</v>
          </cell>
          <cell r="C329" t="str">
            <v>Dale E. Baldwin Hall</v>
          </cell>
        </row>
        <row r="330">
          <cell r="A330" t="str">
            <v>0567</v>
          </cell>
          <cell r="C330" t="str">
            <v>Margaret Ingels Hall</v>
          </cell>
        </row>
        <row r="331">
          <cell r="A331" t="str">
            <v>0568</v>
          </cell>
          <cell r="C331" t="str">
            <v>David P. Roselle Hall</v>
          </cell>
        </row>
        <row r="332">
          <cell r="A332" t="str">
            <v>0571</v>
          </cell>
          <cell r="C332" t="str">
            <v>Parking Structure #6</v>
          </cell>
        </row>
        <row r="333">
          <cell r="A333" t="str">
            <v>0572</v>
          </cell>
          <cell r="C333" t="str">
            <v>Parking Structure #7</v>
          </cell>
        </row>
        <row r="334">
          <cell r="A334" t="str">
            <v>0582</v>
          </cell>
          <cell r="C334" t="str">
            <v>University Health Service</v>
          </cell>
        </row>
        <row r="335">
          <cell r="A335" t="str">
            <v>0585</v>
          </cell>
          <cell r="C335" t="str">
            <v>Baseball Training Pavilion</v>
          </cell>
        </row>
        <row r="336">
          <cell r="A336" t="str">
            <v>0592</v>
          </cell>
          <cell r="C336" t="str">
            <v>Storage Shed</v>
          </cell>
        </row>
        <row r="337">
          <cell r="A337" t="str">
            <v>0596</v>
          </cell>
          <cell r="C337" t="str">
            <v>Bio-Pharm (BP)</v>
          </cell>
        </row>
        <row r="338">
          <cell r="A338" t="str">
            <v>0600</v>
          </cell>
          <cell r="C338" t="str">
            <v>413 Pennsylvania Ct</v>
          </cell>
        </row>
        <row r="339">
          <cell r="A339" t="str">
            <v>0601</v>
          </cell>
          <cell r="C339" t="str">
            <v>Parking Structure #8</v>
          </cell>
        </row>
        <row r="340">
          <cell r="A340" t="str">
            <v>0602</v>
          </cell>
          <cell r="C340" t="str">
            <v>Pavilion A</v>
          </cell>
        </row>
        <row r="341">
          <cell r="A341" t="str">
            <v>0604</v>
          </cell>
          <cell r="C341" t="str">
            <v>Joe Craft Center</v>
          </cell>
        </row>
        <row r="342">
          <cell r="A342" t="str">
            <v>0607</v>
          </cell>
          <cell r="C342" t="str">
            <v>788 Press Avenue</v>
          </cell>
        </row>
        <row r="343">
          <cell r="A343" t="str">
            <v>0608</v>
          </cell>
          <cell r="C343" t="str">
            <v>792 Press Avenue</v>
          </cell>
        </row>
        <row r="344">
          <cell r="A344" t="str">
            <v>0609</v>
          </cell>
          <cell r="C344" t="str">
            <v>796 Press Avenue</v>
          </cell>
        </row>
        <row r="345">
          <cell r="A345" t="str">
            <v>0610</v>
          </cell>
          <cell r="C345" t="str">
            <v>800 Press Avenue</v>
          </cell>
        </row>
        <row r="346">
          <cell r="A346" t="str">
            <v>0611</v>
          </cell>
          <cell r="C346" t="str">
            <v>Medical Office Building (Samaritan)</v>
          </cell>
        </row>
        <row r="347">
          <cell r="A347" t="str">
            <v>0612</v>
          </cell>
          <cell r="C347" t="str">
            <v>Samaritan Chiller Building</v>
          </cell>
        </row>
        <row r="348">
          <cell r="A348" t="str">
            <v>0613</v>
          </cell>
          <cell r="C348" t="str">
            <v>Samaritan Parking Structure</v>
          </cell>
        </row>
        <row r="349">
          <cell r="A349" t="str">
            <v>0616</v>
          </cell>
          <cell r="C349" t="str">
            <v>Seaton Center Storage</v>
          </cell>
        </row>
        <row r="350">
          <cell r="A350" t="str">
            <v>0617</v>
          </cell>
          <cell r="C350" t="str">
            <v>118 Conn Terrace</v>
          </cell>
        </row>
        <row r="351">
          <cell r="A351" t="str">
            <v>0618</v>
          </cell>
          <cell r="C351" t="str">
            <v>MacAdam Student Observatory</v>
          </cell>
        </row>
        <row r="352">
          <cell r="A352" t="str">
            <v>0624</v>
          </cell>
          <cell r="C352" t="str">
            <v>120 Conn Terrace</v>
          </cell>
        </row>
        <row r="353">
          <cell r="A353" t="str">
            <v>0625</v>
          </cell>
          <cell r="C353" t="str">
            <v>1105 S. Limestone</v>
          </cell>
        </row>
        <row r="354">
          <cell r="A354" t="str">
            <v>0626</v>
          </cell>
          <cell r="C354" t="str">
            <v>1119 S. Limestone</v>
          </cell>
        </row>
        <row r="355">
          <cell r="A355" t="str">
            <v>0630</v>
          </cell>
          <cell r="C355" t="str">
            <v>Air Medical Crew Quarters</v>
          </cell>
        </row>
        <row r="356">
          <cell r="A356" t="str">
            <v>0633</v>
          </cell>
          <cell r="C356" t="str">
            <v>Davis Marksbury Building</v>
          </cell>
        </row>
        <row r="357">
          <cell r="A357" t="str">
            <v>0636</v>
          </cell>
          <cell r="C357" t="str">
            <v>411 Pennsylvania Court</v>
          </cell>
        </row>
        <row r="358">
          <cell r="A358" t="str">
            <v>0641</v>
          </cell>
          <cell r="C358" t="str">
            <v>409 Pennsylvania Ct</v>
          </cell>
        </row>
        <row r="359">
          <cell r="A359" t="str">
            <v>0644</v>
          </cell>
          <cell r="C359" t="str">
            <v>Wildcat Coal Lodge</v>
          </cell>
        </row>
        <row r="360">
          <cell r="A360" t="str">
            <v>0645</v>
          </cell>
          <cell r="C360" t="str">
            <v>179 Leader Ave</v>
          </cell>
        </row>
        <row r="361">
          <cell r="A361" t="str">
            <v>0646</v>
          </cell>
          <cell r="C361" t="str">
            <v>404 Pennsylvania Ct</v>
          </cell>
        </row>
        <row r="362">
          <cell r="A362" t="str">
            <v>0647</v>
          </cell>
          <cell r="C362" t="str">
            <v>213 Transcript Ave</v>
          </cell>
        </row>
        <row r="363">
          <cell r="A363" t="str">
            <v>0648</v>
          </cell>
          <cell r="C363" t="str">
            <v>221 Transcript Ave</v>
          </cell>
        </row>
        <row r="364">
          <cell r="A364" t="str">
            <v>0649</v>
          </cell>
          <cell r="C364" t="str">
            <v>217 Transcript Ave</v>
          </cell>
        </row>
        <row r="365">
          <cell r="A365" t="str">
            <v>0651</v>
          </cell>
          <cell r="C365" t="str">
            <v>Mandrell Hall</v>
          </cell>
        </row>
        <row r="366">
          <cell r="A366" t="str">
            <v>0652</v>
          </cell>
          <cell r="C366" t="str">
            <v>Bosworth Hall</v>
          </cell>
        </row>
        <row r="367">
          <cell r="A367" t="str">
            <v>0653</v>
          </cell>
          <cell r="C367" t="str">
            <v>Sanders Hall</v>
          </cell>
        </row>
        <row r="368">
          <cell r="A368" t="str">
            <v>0654</v>
          </cell>
          <cell r="C368" t="str">
            <v>Building 100</v>
          </cell>
        </row>
        <row r="369">
          <cell r="A369" t="str">
            <v>0655</v>
          </cell>
          <cell r="C369" t="str">
            <v>Building 200</v>
          </cell>
        </row>
        <row r="370">
          <cell r="A370" t="str">
            <v>0656</v>
          </cell>
          <cell r="C370" t="str">
            <v>Building 300</v>
          </cell>
        </row>
        <row r="371">
          <cell r="A371" t="str">
            <v>0657</v>
          </cell>
          <cell r="C371" t="str">
            <v>Building 400</v>
          </cell>
        </row>
        <row r="372">
          <cell r="A372" t="str">
            <v>0658</v>
          </cell>
          <cell r="C372" t="str">
            <v>Maintenance Bldg.</v>
          </cell>
        </row>
        <row r="373">
          <cell r="A373" t="str">
            <v>0659</v>
          </cell>
          <cell r="C373" t="str">
            <v>Gas Building</v>
          </cell>
        </row>
        <row r="374">
          <cell r="A374" t="str">
            <v>0660</v>
          </cell>
          <cell r="C374" t="str">
            <v>Maxwelton Ct. Apts #1</v>
          </cell>
        </row>
        <row r="375">
          <cell r="A375" t="str">
            <v>0661</v>
          </cell>
          <cell r="C375" t="str">
            <v>Maxwelton Ct. Apts #2</v>
          </cell>
        </row>
        <row r="376">
          <cell r="A376" t="str">
            <v>0662</v>
          </cell>
          <cell r="C376" t="str">
            <v>Maxwelton Ct. Apts #3</v>
          </cell>
        </row>
        <row r="377">
          <cell r="A377" t="str">
            <v>0663</v>
          </cell>
          <cell r="C377" t="str">
            <v>Maxwelton Ct. Apts #4</v>
          </cell>
        </row>
        <row r="378">
          <cell r="A378" t="str">
            <v>0664</v>
          </cell>
          <cell r="C378" t="str">
            <v>Maxwelton Ct. Apts #5</v>
          </cell>
        </row>
        <row r="379">
          <cell r="A379" t="str">
            <v>0665</v>
          </cell>
          <cell r="C379" t="str">
            <v>Maxwelton Ct. Apts #6</v>
          </cell>
        </row>
        <row r="380">
          <cell r="A380" t="str">
            <v>0666</v>
          </cell>
          <cell r="C380" t="str">
            <v>Maxwelton Ct. Apts #7</v>
          </cell>
        </row>
        <row r="381">
          <cell r="A381" t="str">
            <v>0667</v>
          </cell>
          <cell r="C381" t="str">
            <v>Maxwelton Ct. Apts #8</v>
          </cell>
        </row>
        <row r="382">
          <cell r="A382" t="str">
            <v>0668</v>
          </cell>
          <cell r="C382" t="str">
            <v>Maxwelton Ct. Apts #9</v>
          </cell>
        </row>
        <row r="383">
          <cell r="A383" t="str">
            <v>0669</v>
          </cell>
          <cell r="C383" t="str">
            <v>Maxwelton Ct. Apts #10</v>
          </cell>
        </row>
        <row r="384">
          <cell r="A384" t="str">
            <v>0670</v>
          </cell>
          <cell r="C384" t="str">
            <v>Maxwelton Ct. Apts #11</v>
          </cell>
        </row>
        <row r="385">
          <cell r="A385" t="str">
            <v>0671</v>
          </cell>
          <cell r="C385" t="str">
            <v>Maxwelton Ct. Apts #12</v>
          </cell>
        </row>
        <row r="386">
          <cell r="A386" t="str">
            <v>0672</v>
          </cell>
          <cell r="C386" t="str">
            <v>Maxwelton Ct. Apts #13</v>
          </cell>
        </row>
        <row r="387">
          <cell r="A387" t="str">
            <v>0673</v>
          </cell>
          <cell r="C387" t="str">
            <v>Maxwelton Ct. Apts #14</v>
          </cell>
        </row>
        <row r="388">
          <cell r="A388" t="str">
            <v>0674</v>
          </cell>
          <cell r="C388" t="str">
            <v>Maxwelton Ct. Apts #15</v>
          </cell>
        </row>
        <row r="389">
          <cell r="A389" t="str">
            <v>0675</v>
          </cell>
          <cell r="C389" t="str">
            <v>Maxwelton Ct. Apts #16</v>
          </cell>
        </row>
        <row r="390">
          <cell r="A390" t="str">
            <v>0676</v>
          </cell>
          <cell r="C390" t="str">
            <v>New Student Center</v>
          </cell>
        </row>
        <row r="391">
          <cell r="A391">
            <v>1200</v>
          </cell>
          <cell r="C391" t="str">
            <v>Electric Substation #1</v>
          </cell>
        </row>
        <row r="392">
          <cell r="A392">
            <v>1201</v>
          </cell>
          <cell r="C392" t="str">
            <v>Electric Substation #3</v>
          </cell>
        </row>
        <row r="393">
          <cell r="A393" t="str">
            <v>8633</v>
          </cell>
          <cell r="C393" t="str">
            <v>UK HealthCare Good Samaritan Hospital</v>
          </cell>
        </row>
        <row r="394">
          <cell r="A394" t="str">
            <v>9127</v>
          </cell>
          <cell r="C394" t="str">
            <v>1101 S. Limestone</v>
          </cell>
        </row>
        <row r="395">
          <cell r="A395">
            <v>9813</v>
          </cell>
          <cell r="C395" t="str">
            <v>Child Development Center of the Bluegrass, Inc.</v>
          </cell>
        </row>
        <row r="396">
          <cell r="A396" t="str">
            <v>9816</v>
          </cell>
          <cell r="C396" t="str">
            <v>Royal Lexington</v>
          </cell>
        </row>
        <row r="397">
          <cell r="A397" t="str">
            <v>9853</v>
          </cell>
          <cell r="C397" t="str">
            <v>Shriners Hospitals for Children Medical Center - Lexington</v>
          </cell>
        </row>
        <row r="398">
          <cell r="A398" t="str">
            <v>9854</v>
          </cell>
          <cell r="C398" t="str">
            <v>Anthropology Research Building</v>
          </cell>
        </row>
        <row r="399">
          <cell r="A399" t="str">
            <v>9925</v>
          </cell>
          <cell r="C399" t="str">
            <v>Alpha Phi Sorority</v>
          </cell>
        </row>
        <row r="400">
          <cell r="A400" t="str">
            <v>9983</v>
          </cell>
          <cell r="C400" t="str">
            <v>College of Medicine Building</v>
          </cell>
        </row>
        <row r="401">
          <cell r="A401" t="str">
            <v xml:space="preserve"> </v>
          </cell>
          <cell r="C401" t="str">
            <v xml:space="preserve"> </v>
          </cell>
        </row>
        <row r="402">
          <cell r="A402" t="str">
            <v xml:space="preserve"> </v>
          </cell>
          <cell r="C402" t="str">
            <v xml:space="preserve"> </v>
          </cell>
        </row>
        <row r="403">
          <cell r="A403" t="str">
            <v xml:space="preserve"> </v>
          </cell>
          <cell r="C403" t="str">
            <v xml:space="preserve"> </v>
          </cell>
        </row>
        <row r="404">
          <cell r="A404" t="str">
            <v xml:space="preserve"> </v>
          </cell>
          <cell r="C404" t="str">
            <v xml:space="preserve"> </v>
          </cell>
        </row>
        <row r="405">
          <cell r="A405" t="str">
            <v xml:space="preserve"> </v>
          </cell>
          <cell r="C405" t="str">
            <v xml:space="preserve"> </v>
          </cell>
        </row>
        <row r="406">
          <cell r="A406" t="str">
            <v xml:space="preserve"> </v>
          </cell>
          <cell r="C406" t="str">
            <v xml:space="preserve"> </v>
          </cell>
        </row>
        <row r="407">
          <cell r="A407" t="str">
            <v xml:space="preserve"> </v>
          </cell>
          <cell r="C407" t="str">
            <v xml:space="preserve"> </v>
          </cell>
        </row>
        <row r="408">
          <cell r="A408" t="str">
            <v xml:space="preserve"> </v>
          </cell>
          <cell r="C408" t="str">
            <v xml:space="preserve"> </v>
          </cell>
        </row>
        <row r="409">
          <cell r="A409" t="str">
            <v xml:space="preserve"> </v>
          </cell>
          <cell r="C409" t="str">
            <v xml:space="preserve"> </v>
          </cell>
        </row>
        <row r="410">
          <cell r="A410" t="str">
            <v xml:space="preserve"> </v>
          </cell>
          <cell r="C410" t="str">
            <v xml:space="preserve"> </v>
          </cell>
        </row>
        <row r="411">
          <cell r="A411" t="str">
            <v xml:space="preserve"> </v>
          </cell>
          <cell r="C411" t="str">
            <v xml:space="preserve"> 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>
            <v>0</v>
          </cell>
          <cell r="C43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G9" sqref="G9:H14"/>
    </sheetView>
  </sheetViews>
  <sheetFormatPr defaultColWidth="9.140625" defaultRowHeight="15" x14ac:dyDescent="0.25"/>
  <cols>
    <col min="1" max="1" width="12.5703125" style="31" bestFit="1" customWidth="1"/>
    <col min="2" max="2" width="7.42578125" style="31" bestFit="1" customWidth="1"/>
    <col min="3" max="3" width="28.28515625" style="24" customWidth="1"/>
    <col min="4" max="4" width="14.28515625" style="24" bestFit="1" customWidth="1"/>
    <col min="5" max="5" width="8.42578125" style="24" bestFit="1" customWidth="1"/>
    <col min="6" max="6" width="13.28515625" style="24" bestFit="1" customWidth="1"/>
    <col min="7" max="8" width="18.5703125" style="24" customWidth="1"/>
    <col min="9" max="9" width="26.85546875" style="25" customWidth="1"/>
    <col min="10" max="14" width="9.140625" style="24"/>
    <col min="15" max="15" width="11.5703125" style="24" customWidth="1"/>
    <col min="16" max="16384" width="9.140625" style="24"/>
  </cols>
  <sheetData>
    <row r="1" spans="1:16" ht="90" x14ac:dyDescent="0.25">
      <c r="A1" s="20" t="s">
        <v>7</v>
      </c>
      <c r="B1" s="56" t="s">
        <v>76</v>
      </c>
      <c r="C1" s="56"/>
      <c r="F1" s="10" t="s">
        <v>10</v>
      </c>
      <c r="G1" s="23">
        <v>42153</v>
      </c>
      <c r="J1" s="39" t="s">
        <v>35</v>
      </c>
      <c r="K1" s="39" t="s">
        <v>36</v>
      </c>
      <c r="L1" s="40"/>
      <c r="M1" s="40"/>
      <c r="N1" s="40"/>
      <c r="O1" s="41" t="s">
        <v>37</v>
      </c>
      <c r="P1" s="42" t="s">
        <v>49</v>
      </c>
    </row>
    <row r="2" spans="1:16" ht="15.75" thickBot="1" x14ac:dyDescent="0.3">
      <c r="A2" s="26" t="s">
        <v>8</v>
      </c>
      <c r="B2" s="57" t="str">
        <f>VLOOKUP(B1,BuildingList!A:B,2,FALSE)</f>
        <v>Helen King Alumni Building</v>
      </c>
      <c r="C2" s="57"/>
      <c r="F2" s="29" t="s">
        <v>12</v>
      </c>
      <c r="G2" s="30" t="s">
        <v>63</v>
      </c>
      <c r="J2" s="43">
        <f>G22-J22</f>
        <v>0</v>
      </c>
      <c r="K2" s="43">
        <f>H22-M22</f>
        <v>0</v>
      </c>
      <c r="L2" s="44"/>
      <c r="M2" s="44"/>
      <c r="N2" s="44"/>
      <c r="O2" s="45"/>
      <c r="P2" s="46"/>
    </row>
    <row r="3" spans="1:16" x14ac:dyDescent="0.25">
      <c r="J3" s="25"/>
      <c r="K3" s="25"/>
      <c r="L3" s="25"/>
      <c r="M3" s="25"/>
      <c r="N3" s="25"/>
      <c r="O3" s="25"/>
    </row>
    <row r="4" spans="1:16" x14ac:dyDescent="0.25">
      <c r="J4" s="25"/>
      <c r="K4" s="25"/>
      <c r="L4" s="25"/>
      <c r="M4" s="25"/>
      <c r="N4" s="25"/>
      <c r="O4" s="25"/>
    </row>
    <row r="5" spans="1:16" s="14" customFormat="1" ht="45.75" thickBot="1" x14ac:dyDescent="0.3">
      <c r="A5" s="11" t="s">
        <v>19</v>
      </c>
      <c r="B5" s="11" t="s">
        <v>14</v>
      </c>
      <c r="C5" s="12" t="s">
        <v>9</v>
      </c>
      <c r="D5" s="12" t="s">
        <v>4</v>
      </c>
      <c r="E5" s="12" t="s">
        <v>1</v>
      </c>
      <c r="F5" s="12" t="s">
        <v>11</v>
      </c>
      <c r="G5" s="12" t="s">
        <v>15</v>
      </c>
      <c r="H5" s="12" t="s">
        <v>16</v>
      </c>
      <c r="I5" s="13" t="s">
        <v>17</v>
      </c>
      <c r="J5" s="13" t="s">
        <v>38</v>
      </c>
      <c r="K5" s="13" t="s">
        <v>39</v>
      </c>
      <c r="L5" s="13" t="s">
        <v>40</v>
      </c>
      <c r="M5" s="13" t="s">
        <v>41</v>
      </c>
      <c r="N5" s="13" t="s">
        <v>39</v>
      </c>
      <c r="O5" s="13" t="s">
        <v>40</v>
      </c>
    </row>
    <row r="6" spans="1:16" ht="30.75" thickTop="1" x14ac:dyDescent="0.25">
      <c r="A6" s="54" t="s">
        <v>77</v>
      </c>
      <c r="B6" s="31" t="s">
        <v>78</v>
      </c>
      <c r="C6" s="25"/>
      <c r="D6" s="24" t="s">
        <v>5</v>
      </c>
      <c r="E6" s="47">
        <v>112</v>
      </c>
      <c r="F6" s="47">
        <v>68</v>
      </c>
      <c r="G6" s="33" t="s">
        <v>2</v>
      </c>
      <c r="H6" s="24" t="s">
        <v>2</v>
      </c>
      <c r="I6" s="25" t="s">
        <v>79</v>
      </c>
      <c r="J6" s="48" t="str">
        <f>IF(G6="No Change","N/A",IF(G6="New Tag Required",Lookup!F:F,IF(G6="Remove Old Tag",Lookup!F:F,IF(G6="N/A","N/A",""))))</f>
        <v>N/A</v>
      </c>
      <c r="K6" s="49"/>
      <c r="L6" s="48"/>
      <c r="M6" s="48" t="str">
        <f>IF(H6="No Change","N/A",IF(H6="New Tag Required",Lookup!F:F,IF(H6="Remove Old Sign",Lookup!F:F,IF(H6="N/A","N/A",""))))</f>
        <v>N/A</v>
      </c>
      <c r="N6" s="49"/>
      <c r="O6" s="48"/>
    </row>
    <row r="7" spans="1:16" ht="30" x14ac:dyDescent="0.25">
      <c r="A7" s="54" t="s">
        <v>73</v>
      </c>
      <c r="B7" s="31" t="s">
        <v>78</v>
      </c>
      <c r="C7" s="25"/>
      <c r="D7" s="24" t="s">
        <v>5</v>
      </c>
      <c r="E7" s="33">
        <v>112</v>
      </c>
      <c r="F7" s="33">
        <v>68</v>
      </c>
      <c r="G7" s="33" t="s">
        <v>2</v>
      </c>
      <c r="H7" s="24" t="s">
        <v>2</v>
      </c>
      <c r="I7" s="25" t="s">
        <v>79</v>
      </c>
      <c r="J7" s="48" t="str">
        <f>IF(G7="No Change","N/A",IF(G7="New Tag Required",Lookup!F:F,IF(G7="Remove Old Tag",Lookup!F:F,IF(G7="N/A","N/A",""))))</f>
        <v>N/A</v>
      </c>
      <c r="K7" s="49"/>
      <c r="L7" s="48"/>
      <c r="M7" s="48" t="str">
        <f>IF(H7="No Change","N/A",IF(H7="New Tag Required",Lookup!F:F,IF(H7="Remove Old Sign",Lookup!F:F,IF(H7="N/A","N/A",""))))</f>
        <v>N/A</v>
      </c>
      <c r="N7" s="49"/>
      <c r="O7" s="48"/>
    </row>
    <row r="8" spans="1:16" ht="30" x14ac:dyDescent="0.25">
      <c r="A8" s="54" t="s">
        <v>77</v>
      </c>
      <c r="B8" s="31" t="s">
        <v>74</v>
      </c>
      <c r="C8" s="25"/>
      <c r="D8" s="24" t="s">
        <v>5</v>
      </c>
      <c r="E8" s="33">
        <v>72</v>
      </c>
      <c r="F8" s="33">
        <v>48</v>
      </c>
      <c r="G8" s="33" t="s">
        <v>2</v>
      </c>
      <c r="H8" s="24" t="s">
        <v>2</v>
      </c>
      <c r="I8" s="25" t="s">
        <v>79</v>
      </c>
      <c r="J8" s="48" t="str">
        <f>IF(G8="No Change","N/A",IF(G8="New Tag Required",Lookup!F:F,IF(G8="Remove Old Tag",Lookup!F:F,IF(G8="N/A","N/A",""))))</f>
        <v>N/A</v>
      </c>
      <c r="K8" s="49"/>
      <c r="L8" s="48"/>
      <c r="M8" s="48" t="str">
        <f>IF(H8="No Change","N/A",IF(H8="New Tag Required",Lookup!F:F,IF(H8="Remove Old Sign",Lookup!F:F,IF(H8="N/A","N/A",""))))</f>
        <v>N/A</v>
      </c>
      <c r="N8" s="49"/>
      <c r="O8" s="48"/>
    </row>
    <row r="9" spans="1:16" ht="30" x14ac:dyDescent="0.25">
      <c r="A9" s="54" t="s">
        <v>73</v>
      </c>
      <c r="B9" s="31" t="s">
        <v>74</v>
      </c>
      <c r="C9" s="25"/>
      <c r="D9" s="24" t="s">
        <v>5</v>
      </c>
      <c r="E9" s="33">
        <v>72</v>
      </c>
      <c r="F9" s="33">
        <v>48</v>
      </c>
      <c r="G9" s="33" t="s">
        <v>2</v>
      </c>
      <c r="H9" s="24" t="s">
        <v>2</v>
      </c>
      <c r="I9" s="25" t="s">
        <v>79</v>
      </c>
      <c r="J9" s="48" t="str">
        <f>IF(G9="No Change","N/A",IF(G9="New Tag Required",Lookup!F:F,IF(G9="Remove Old Tag",Lookup!F:F,IF(G9="N/A","N/A",""))))</f>
        <v>N/A</v>
      </c>
      <c r="K9" s="49"/>
      <c r="L9" s="48"/>
      <c r="M9" s="48" t="str">
        <f>IF(H9="No Change","N/A",IF(H9="New Tag Required",Lookup!F:F,IF(H9="Remove Old Sign",Lookup!F:F,IF(H9="N/A","N/A",""))))</f>
        <v>N/A</v>
      </c>
      <c r="N9" s="49"/>
      <c r="O9" s="48"/>
    </row>
    <row r="10" spans="1:16" ht="30" x14ac:dyDescent="0.25">
      <c r="A10" s="55" t="s">
        <v>80</v>
      </c>
      <c r="B10" s="31" t="s">
        <v>74</v>
      </c>
      <c r="C10" s="25"/>
      <c r="D10" s="24" t="s">
        <v>5</v>
      </c>
      <c r="E10" s="33">
        <v>46</v>
      </c>
      <c r="F10" s="33">
        <v>25</v>
      </c>
      <c r="G10" s="33" t="s">
        <v>2</v>
      </c>
      <c r="H10" s="24" t="s">
        <v>2</v>
      </c>
      <c r="I10" s="25" t="s">
        <v>79</v>
      </c>
      <c r="J10" s="48" t="str">
        <f>IF(G10="No Change","N/A",IF(G10="New Tag Required",Lookup!F:F,IF(G10="Remove Old Tag",Lookup!F:F,IF(G10="N/A","N/A",""))))</f>
        <v>N/A</v>
      </c>
      <c r="K10" s="49"/>
      <c r="L10" s="48"/>
      <c r="M10" s="48" t="str">
        <f>IF(H10="No Change","N/A",IF(H10="New Tag Required",Lookup!F:F,IF(H10="Remove Old Sign",Lookup!F:F,IF(H10="N/A","N/A",""))))</f>
        <v>N/A</v>
      </c>
      <c r="N10" s="49"/>
      <c r="O10" s="48"/>
    </row>
    <row r="11" spans="1:16" ht="30" x14ac:dyDescent="0.25">
      <c r="A11" s="55" t="s">
        <v>81</v>
      </c>
      <c r="B11" s="31" t="s">
        <v>74</v>
      </c>
      <c r="C11" s="25"/>
      <c r="D11" s="24" t="s">
        <v>5</v>
      </c>
      <c r="E11" s="33">
        <v>46</v>
      </c>
      <c r="F11" s="33">
        <v>25</v>
      </c>
      <c r="G11" s="33" t="s">
        <v>2</v>
      </c>
      <c r="H11" s="24" t="s">
        <v>2</v>
      </c>
      <c r="I11" s="25" t="s">
        <v>79</v>
      </c>
      <c r="J11" s="48" t="str">
        <f>IF(G11="No Change","N/A",IF(G11="New Tag Required",Lookup!F:F,IF(G11="Remove Old Tag",Lookup!F:F,IF(G11="N/A","N/A",""))))</f>
        <v>N/A</v>
      </c>
      <c r="K11" s="49"/>
      <c r="L11" s="48"/>
      <c r="M11" s="48" t="str">
        <f>IF(H11="No Change","N/A",IF(H11="New Tag Required",Lookup!F:F,IF(H11="Remove Old Sign",Lookup!F:F,IF(H11="N/A","N/A",""))))</f>
        <v>N/A</v>
      </c>
      <c r="N11" s="49"/>
      <c r="O11" s="48"/>
    </row>
    <row r="12" spans="1:16" ht="30" x14ac:dyDescent="0.25">
      <c r="A12" s="32" t="s">
        <v>80</v>
      </c>
      <c r="B12" s="31" t="s">
        <v>75</v>
      </c>
      <c r="C12" s="25"/>
      <c r="D12" s="24" t="s">
        <v>5</v>
      </c>
      <c r="E12" s="33">
        <v>46</v>
      </c>
      <c r="F12" s="33">
        <v>25</v>
      </c>
      <c r="G12" s="33" t="s">
        <v>2</v>
      </c>
      <c r="H12" s="24" t="s">
        <v>2</v>
      </c>
      <c r="I12" s="25" t="s">
        <v>79</v>
      </c>
      <c r="J12" s="48" t="str">
        <f>IF(G12="No Change","N/A",IF(G12="New Tag Required",Lookup!F:F,IF(G12="Remove Old Tag",Lookup!F:F,IF(G12="N/A","N/A",""))))</f>
        <v>N/A</v>
      </c>
      <c r="K12" s="50"/>
      <c r="M12" s="48" t="str">
        <f>IF(H12="No Change","N/A",IF(H12="New Tag Required",Lookup!F:F,IF(H12="Remove Old Sign",Lookup!F:F,IF(H12="N/A","N/A",""))))</f>
        <v>N/A</v>
      </c>
      <c r="N12" s="50"/>
    </row>
    <row r="13" spans="1:16" ht="30" x14ac:dyDescent="0.25">
      <c r="A13" s="32" t="s">
        <v>81</v>
      </c>
      <c r="B13" s="31" t="s">
        <v>75</v>
      </c>
      <c r="C13" s="25"/>
      <c r="D13" s="24" t="s">
        <v>5</v>
      </c>
      <c r="E13" s="33">
        <v>46</v>
      </c>
      <c r="F13" s="33">
        <v>25</v>
      </c>
      <c r="G13" s="33" t="s">
        <v>2</v>
      </c>
      <c r="H13" s="24" t="s">
        <v>2</v>
      </c>
      <c r="I13" s="25" t="s">
        <v>79</v>
      </c>
      <c r="J13" s="48" t="str">
        <f>IF(G13="No Change","N/A",IF(G13="New Tag Required",Lookup!F:F,IF(G13="Remove Old Tag",Lookup!F:F,IF(G13="N/A","N/A",""))))</f>
        <v>N/A</v>
      </c>
      <c r="K13" s="50"/>
      <c r="M13" s="48" t="str">
        <f>IF(H13="No Change","N/A",IF(H13="New Tag Required",Lookup!F:F,IF(H13="Remove Old Sign",Lookup!F:F,IF(H13="N/A","N/A",""))))</f>
        <v>N/A</v>
      </c>
      <c r="N13" s="50"/>
    </row>
    <row r="14" spans="1:16" ht="30" x14ac:dyDescent="0.25">
      <c r="A14" s="32" t="s">
        <v>82</v>
      </c>
      <c r="B14" s="31" t="s">
        <v>74</v>
      </c>
      <c r="C14" s="25"/>
      <c r="D14" s="24" t="s">
        <v>5</v>
      </c>
      <c r="E14" s="33">
        <v>118</v>
      </c>
      <c r="F14" s="33">
        <v>63</v>
      </c>
      <c r="G14" s="33" t="s">
        <v>2</v>
      </c>
      <c r="H14" s="24" t="s">
        <v>2</v>
      </c>
      <c r="I14" s="25" t="s">
        <v>79</v>
      </c>
      <c r="J14" s="48" t="str">
        <f>IF(G14="No Change","N/A",IF(G14="New Tag Required",Lookup!F:F,IF(G14="Remove Old Tag",Lookup!F:F,IF(G14="N/A","N/A",""))))</f>
        <v>N/A</v>
      </c>
      <c r="K14" s="50"/>
      <c r="M14" s="48" t="str">
        <f>IF(H14="No Change","N/A",IF(H14="New Tag Required",Lookup!F:F,IF(H14="Remove Old Sign",Lookup!F:F,IF(H14="N/A","N/A",""))))</f>
        <v>N/A</v>
      </c>
      <c r="N14" s="50"/>
    </row>
    <row r="15" spans="1:16" x14ac:dyDescent="0.25">
      <c r="A15" s="32"/>
      <c r="C15" s="25"/>
      <c r="E15" s="33"/>
      <c r="F15" s="33"/>
      <c r="G15" s="33"/>
      <c r="J15" s="48"/>
      <c r="K15" s="50"/>
      <c r="M15" s="48"/>
      <c r="N15" s="50"/>
    </row>
    <row r="16" spans="1:16" x14ac:dyDescent="0.25">
      <c r="A16" s="32"/>
      <c r="C16" s="25"/>
      <c r="E16" s="33"/>
      <c r="F16" s="33"/>
      <c r="G16" s="33"/>
      <c r="J16" s="48"/>
      <c r="K16" s="50"/>
      <c r="M16" s="48"/>
      <c r="N16" s="50"/>
    </row>
    <row r="17" spans="1:14" x14ac:dyDescent="0.25">
      <c r="A17" s="32"/>
      <c r="C17" s="25"/>
      <c r="E17" s="33"/>
      <c r="F17" s="33"/>
      <c r="G17" s="33"/>
      <c r="J17" s="48" t="str">
        <f>IF(G17="No Change","N/A",IF(G17="New Tag Required",Lookup!F:F,IF(G17="Remove Old Tag",Lookup!F:F,IF(G17="N/A","N/A",""))))</f>
        <v/>
      </c>
      <c r="K17" s="50"/>
      <c r="M17" s="48" t="str">
        <f>IF(H17="No Change","N/A",IF(H17="New Tag Required",Lookup!F:F,IF(H17="Remove Old Sign",Lookup!F:F,IF(H17="N/A","N/A",""))))</f>
        <v/>
      </c>
      <c r="N17" s="50"/>
    </row>
    <row r="18" spans="1:14" x14ac:dyDescent="0.25">
      <c r="A18" s="32"/>
      <c r="C18" s="25"/>
      <c r="E18" s="33"/>
      <c r="F18" s="33"/>
      <c r="G18" s="33"/>
      <c r="J18" s="48" t="str">
        <f>IF(G18="No Change","N/A",IF(G18="New Tag Required",Lookup!F:F,IF(G18="Remove Old Tag",Lookup!F:F,IF(G18="N/A","N/A",""))))</f>
        <v/>
      </c>
      <c r="K18" s="50"/>
      <c r="M18" s="48" t="str">
        <f>IF(H18="No Change","N/A",IF(H18="New Tag Required",Lookup!F:F,IF(H18="Remove Old Sign",Lookup!F:F,IF(H18="N/A","N/A",""))))</f>
        <v/>
      </c>
      <c r="N18" s="50"/>
    </row>
    <row r="19" spans="1:14" x14ac:dyDescent="0.25">
      <c r="A19" s="32"/>
      <c r="C19" s="25"/>
      <c r="E19" s="33"/>
      <c r="F19" s="33"/>
      <c r="G19" s="33"/>
      <c r="J19" s="48" t="str">
        <f>IF(G19="No Change","N/A",IF(G19="New Tag Required",Lookup!F:F,IF(G19="Remove Old Tag",Lookup!F:F,IF(G19="N/A","N/A",""))))</f>
        <v/>
      </c>
      <c r="K19" s="50"/>
      <c r="M19" s="48" t="str">
        <f>IF(H19="No Change","N/A",IF(H19="New Tag Required",Lookup!F:F,IF(H19="Remove Old Sign",Lookup!F:F,IF(H19="N/A","N/A",""))))</f>
        <v/>
      </c>
      <c r="N19" s="50"/>
    </row>
    <row r="20" spans="1:14" ht="15.75" thickBot="1" x14ac:dyDescent="0.3">
      <c r="A20" s="32"/>
      <c r="C20" s="25"/>
      <c r="E20" s="33"/>
      <c r="F20" s="33"/>
      <c r="G20" s="33"/>
      <c r="K20" s="50"/>
      <c r="N20" s="50"/>
    </row>
    <row r="21" spans="1:14" ht="45" x14ac:dyDescent="0.25">
      <c r="A21" s="32"/>
      <c r="C21" s="25"/>
      <c r="E21" s="33"/>
      <c r="F21" s="33"/>
      <c r="G21" s="15" t="s">
        <v>47</v>
      </c>
      <c r="H21" s="16" t="s">
        <v>48</v>
      </c>
      <c r="J21" s="17" t="s">
        <v>42</v>
      </c>
      <c r="K21" s="48"/>
      <c r="L21" s="48"/>
      <c r="M21" s="17" t="s">
        <v>43</v>
      </c>
    </row>
    <row r="22" spans="1:14" ht="15.75" thickBot="1" x14ac:dyDescent="0.3">
      <c r="A22" s="32"/>
      <c r="C22" s="25"/>
      <c r="E22" s="33"/>
      <c r="F22" s="33"/>
      <c r="G22" s="51">
        <f>COUNTIF(G6:G21,"New Tag Required")</f>
        <v>0</v>
      </c>
      <c r="H22" s="52">
        <f>COUNTIF(H6:H21,"New Sign Required")</f>
        <v>0</v>
      </c>
      <c r="J22" s="53">
        <f>COUNTIF(J6:J21,"Installed")</f>
        <v>0</v>
      </c>
      <c r="K22" s="48"/>
      <c r="L22" s="48"/>
      <c r="M22" s="53">
        <f>COUNTIF(M6:M21,"Installed")</f>
        <v>0</v>
      </c>
    </row>
    <row r="23" spans="1:14" x14ac:dyDescent="0.25">
      <c r="A23" s="32"/>
      <c r="C23" s="25"/>
      <c r="E23" s="33"/>
      <c r="F23" s="33"/>
      <c r="G23" s="33"/>
    </row>
    <row r="24" spans="1:14" x14ac:dyDescent="0.25">
      <c r="A24" s="32"/>
      <c r="C24" s="25"/>
      <c r="E24" s="33"/>
      <c r="F24" s="33"/>
      <c r="G24" s="33"/>
    </row>
    <row r="25" spans="1:14" x14ac:dyDescent="0.25">
      <c r="A25" s="32"/>
      <c r="C25" s="25"/>
      <c r="E25" s="33"/>
      <c r="F25" s="33"/>
      <c r="G25" s="33"/>
    </row>
    <row r="26" spans="1:14" x14ac:dyDescent="0.25">
      <c r="A26" s="32"/>
      <c r="C26" s="25"/>
      <c r="E26" s="33"/>
      <c r="F26" s="33"/>
      <c r="G26" s="33"/>
    </row>
    <row r="27" spans="1:14" x14ac:dyDescent="0.25">
      <c r="A27" s="32"/>
      <c r="C27" s="25"/>
      <c r="E27" s="33"/>
      <c r="F27" s="33"/>
      <c r="G27" s="33"/>
    </row>
    <row r="28" spans="1:14" x14ac:dyDescent="0.25">
      <c r="A28" s="32"/>
      <c r="C28" s="25"/>
      <c r="E28" s="33"/>
      <c r="F28" s="33"/>
      <c r="G28" s="33"/>
    </row>
    <row r="29" spans="1:14" x14ac:dyDescent="0.25">
      <c r="A29" s="32"/>
      <c r="C29" s="25"/>
      <c r="E29" s="33"/>
      <c r="F29" s="33"/>
      <c r="G29" s="33"/>
    </row>
    <row r="30" spans="1:14" x14ac:dyDescent="0.25">
      <c r="A30" s="35"/>
      <c r="C30" s="25"/>
      <c r="E30" s="33"/>
      <c r="F30" s="36"/>
      <c r="G30" s="33"/>
    </row>
    <row r="31" spans="1:14" x14ac:dyDescent="0.25">
      <c r="A31" s="35"/>
      <c r="C31" s="25"/>
      <c r="E31" s="33"/>
      <c r="F31" s="36"/>
      <c r="G31" s="33"/>
    </row>
    <row r="32" spans="1:14" x14ac:dyDescent="0.25">
      <c r="A32" s="35"/>
      <c r="C32" s="25"/>
      <c r="E32" s="33"/>
      <c r="F32" s="37"/>
      <c r="G32" s="33"/>
    </row>
    <row r="33" spans="1:7" x14ac:dyDescent="0.25">
      <c r="A33" s="32"/>
      <c r="C33" s="25"/>
      <c r="E33" s="33"/>
      <c r="F33" s="36"/>
      <c r="G33" s="33"/>
    </row>
    <row r="34" spans="1:7" x14ac:dyDescent="0.25">
      <c r="A34" s="32"/>
      <c r="C34" s="25"/>
      <c r="E34" s="33"/>
      <c r="F34" s="36"/>
      <c r="G34" s="33"/>
    </row>
    <row r="35" spans="1:7" x14ac:dyDescent="0.25">
      <c r="A35" s="38"/>
      <c r="C35" s="25"/>
      <c r="E35" s="33"/>
      <c r="F35" s="33"/>
      <c r="G35" s="33"/>
    </row>
    <row r="36" spans="1:7" x14ac:dyDescent="0.25">
      <c r="A36" s="38"/>
      <c r="C36" s="25"/>
      <c r="E36" s="33"/>
      <c r="F36" s="33"/>
      <c r="G36" s="33"/>
    </row>
    <row r="37" spans="1:7" x14ac:dyDescent="0.25">
      <c r="A37" s="38"/>
      <c r="C37" s="25"/>
      <c r="E37" s="33"/>
      <c r="F37" s="33"/>
      <c r="G37" s="33"/>
    </row>
    <row r="38" spans="1:7" x14ac:dyDescent="0.25">
      <c r="A38" s="38"/>
      <c r="C38" s="25"/>
      <c r="E38" s="33"/>
      <c r="F38" s="33"/>
      <c r="G38" s="33"/>
    </row>
    <row r="39" spans="1:7" x14ac:dyDescent="0.25">
      <c r="A39" s="38"/>
      <c r="C39" s="25"/>
      <c r="E39" s="33"/>
      <c r="F39" s="34"/>
      <c r="G39" s="33"/>
    </row>
    <row r="40" spans="1:7" x14ac:dyDescent="0.25">
      <c r="A40" s="38"/>
      <c r="C40" s="25"/>
      <c r="E40" s="33"/>
      <c r="F40" s="33"/>
      <c r="G40" s="33"/>
    </row>
    <row r="41" spans="1:7" x14ac:dyDescent="0.25">
      <c r="A41" s="38"/>
      <c r="C41" s="25"/>
      <c r="E41" s="33"/>
      <c r="F41" s="33"/>
      <c r="G41" s="33"/>
    </row>
    <row r="42" spans="1:7" x14ac:dyDescent="0.25">
      <c r="A42" s="32"/>
      <c r="C42" s="25"/>
      <c r="E42" s="33"/>
      <c r="F42" s="33"/>
      <c r="G42" s="33"/>
    </row>
    <row r="43" spans="1:7" x14ac:dyDescent="0.25">
      <c r="A43" s="32"/>
      <c r="C43" s="25"/>
    </row>
    <row r="44" spans="1:7" x14ac:dyDescent="0.25">
      <c r="C44" s="25"/>
    </row>
    <row r="45" spans="1:7" x14ac:dyDescent="0.25">
      <c r="C45" s="25"/>
    </row>
    <row r="46" spans="1:7" x14ac:dyDescent="0.25">
      <c r="C46" s="25"/>
    </row>
    <row r="47" spans="1:7" x14ac:dyDescent="0.25">
      <c r="C47" s="25"/>
    </row>
    <row r="48" spans="1:7" x14ac:dyDescent="0.25">
      <c r="C48" s="25"/>
    </row>
    <row r="49" spans="3:3" x14ac:dyDescent="0.25">
      <c r="C49" s="25"/>
    </row>
    <row r="50" spans="3:3" x14ac:dyDescent="0.25">
      <c r="C50" s="25"/>
    </row>
    <row r="51" spans="3:3" x14ac:dyDescent="0.25">
      <c r="C51" s="25"/>
    </row>
    <row r="52" spans="3:3" x14ac:dyDescent="0.25">
      <c r="C52" s="25"/>
    </row>
    <row r="53" spans="3:3" x14ac:dyDescent="0.25">
      <c r="C53" s="25"/>
    </row>
    <row r="54" spans="3:3" x14ac:dyDescent="0.25">
      <c r="C54" s="25"/>
    </row>
    <row r="55" spans="3:3" x14ac:dyDescent="0.25">
      <c r="C55" s="25"/>
    </row>
    <row r="56" spans="3:3" x14ac:dyDescent="0.25">
      <c r="C56" s="25"/>
    </row>
    <row r="57" spans="3:3" x14ac:dyDescent="0.25">
      <c r="C57" s="25"/>
    </row>
    <row r="58" spans="3:3" x14ac:dyDescent="0.25">
      <c r="C58" s="25"/>
    </row>
    <row r="59" spans="3:3" x14ac:dyDescent="0.25">
      <c r="C59" s="25"/>
    </row>
    <row r="60" spans="3:3" x14ac:dyDescent="0.25">
      <c r="C60" s="25"/>
    </row>
    <row r="61" spans="3:3" x14ac:dyDescent="0.25">
      <c r="C61" s="25"/>
    </row>
    <row r="62" spans="3:3" x14ac:dyDescent="0.25">
      <c r="C62" s="25"/>
    </row>
    <row r="63" spans="3:3" x14ac:dyDescent="0.25">
      <c r="C63" s="25"/>
    </row>
    <row r="64" spans="3:3" x14ac:dyDescent="0.25">
      <c r="C64" s="25"/>
    </row>
    <row r="65" spans="3:3" x14ac:dyDescent="0.25">
      <c r="C65" s="25"/>
    </row>
    <row r="66" spans="3:3" x14ac:dyDescent="0.25">
      <c r="C66" s="25"/>
    </row>
    <row r="67" spans="3:3" x14ac:dyDescent="0.25">
      <c r="C67" s="25"/>
    </row>
    <row r="68" spans="3:3" x14ac:dyDescent="0.25">
      <c r="C68" s="25"/>
    </row>
    <row r="69" spans="3:3" x14ac:dyDescent="0.25">
      <c r="C69" s="25"/>
    </row>
    <row r="70" spans="3:3" x14ac:dyDescent="0.25">
      <c r="C70" s="25"/>
    </row>
    <row r="71" spans="3:3" x14ac:dyDescent="0.25">
      <c r="C71" s="25"/>
    </row>
    <row r="188" spans="3:3" x14ac:dyDescent="0.25">
      <c r="C188" s="24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9" priority="126" operator="containsText" text="New Tag Required">
      <formula>NOT(ISERROR(SEARCH("New Tag Required",G7)))</formula>
    </cfRule>
  </conditionalFormatting>
  <conditionalFormatting sqref="D7:D87">
    <cfRule type="containsText" dxfId="48" priority="125" operator="containsText" text="Yes">
      <formula>NOT(ISERROR(SEARCH("Yes",D7)))</formula>
    </cfRule>
  </conditionalFormatting>
  <conditionalFormatting sqref="H27:H87 H188:H409 H7:H20">
    <cfRule type="containsText" dxfId="47" priority="113" operator="containsText" text="New Sign Required">
      <formula>NOT(ISERROR(SEARCH("New Sign Required",H7)))</formula>
    </cfRule>
  </conditionalFormatting>
  <conditionalFormatting sqref="G27:G87 G7:H20">
    <cfRule type="containsText" dxfId="46" priority="112" operator="containsText" text="Action Required">
      <formula>NOT(ISERROR(SEARCH("Action Required",G7)))</formula>
    </cfRule>
  </conditionalFormatting>
  <conditionalFormatting sqref="H27:H87">
    <cfRule type="containsText" dxfId="45" priority="111" operator="containsText" text="Action Required">
      <formula>NOT(ISERROR(SEARCH("Action Required",H27)))</formula>
    </cfRule>
  </conditionalFormatting>
  <conditionalFormatting sqref="G23:G26">
    <cfRule type="containsText" dxfId="44" priority="53" operator="containsText" text="New Tag Required">
      <formula>NOT(ISERROR(SEARCH("New Tag Required",G23)))</formula>
    </cfRule>
  </conditionalFormatting>
  <conditionalFormatting sqref="H23:H26">
    <cfRule type="containsText" dxfId="43" priority="51" operator="containsText" text="New Sign Required">
      <formula>NOT(ISERROR(SEARCH("New Sign Required",H23)))</formula>
    </cfRule>
  </conditionalFormatting>
  <conditionalFormatting sqref="G23:G26">
    <cfRule type="containsText" dxfId="42" priority="50" operator="containsText" text="Action Required">
      <formula>NOT(ISERROR(SEARCH("Action Required",G23)))</formula>
    </cfRule>
  </conditionalFormatting>
  <conditionalFormatting sqref="H23:H26">
    <cfRule type="containsText" dxfId="41" priority="49" operator="containsText" text="Action Required">
      <formula>NOT(ISERROR(SEARCH("Action Required",H23)))</formula>
    </cfRule>
  </conditionalFormatting>
  <conditionalFormatting sqref="D88:D187">
    <cfRule type="containsText" dxfId="40" priority="45" operator="containsText" text="Yes">
      <formula>NOT(ISERROR(SEARCH("Yes",D88)))</formula>
    </cfRule>
  </conditionalFormatting>
  <conditionalFormatting sqref="H88:H187">
    <cfRule type="containsText" dxfId="39" priority="44" operator="containsText" text="New Sign Required">
      <formula>NOT(ISERROR(SEARCH("New Sign Required",H88)))</formula>
    </cfRule>
  </conditionalFormatting>
  <conditionalFormatting sqref="G88:G187">
    <cfRule type="containsText" dxfId="38" priority="43" operator="containsText" text="Action Required">
      <formula>NOT(ISERROR(SEARCH("Action Required",G88)))</formula>
    </cfRule>
  </conditionalFormatting>
  <conditionalFormatting sqref="H88:H187">
    <cfRule type="containsText" dxfId="37" priority="42" operator="containsText" text="Action Required">
      <formula>NOT(ISERROR(SEARCH("Action Required",H88)))</formula>
    </cfRule>
  </conditionalFormatting>
  <conditionalFormatting sqref="D6">
    <cfRule type="containsText" dxfId="36" priority="39" operator="containsText" text="Yes">
      <formula>NOT(ISERROR(SEARCH("Yes",D6)))</formula>
    </cfRule>
  </conditionalFormatting>
  <conditionalFormatting sqref="J2:N2">
    <cfRule type="cellIs" dxfId="35" priority="19" operator="notEqual">
      <formula>0</formula>
    </cfRule>
  </conditionalFormatting>
  <conditionalFormatting sqref="J6:J19">
    <cfRule type="cellIs" dxfId="34" priority="18" operator="equal">
      <formula>0</formula>
    </cfRule>
  </conditionalFormatting>
  <conditionalFormatting sqref="M6:M19">
    <cfRule type="cellIs" dxfId="33" priority="17" operator="equal">
      <formula>0</formula>
    </cfRule>
  </conditionalFormatting>
  <conditionalFormatting sqref="J6:J19 M6:M19">
    <cfRule type="cellIs" dxfId="32" priority="14" operator="equal">
      <formula>"In Progress"</formula>
    </cfRule>
    <cfRule type="cellIs" dxfId="31" priority="15" operator="equal">
      <formula>"Log Issues"</formula>
    </cfRule>
    <cfRule type="cellIs" dxfId="30" priority="16" operator="equal">
      <formula>"N/A"</formula>
    </cfRule>
  </conditionalFormatting>
  <conditionalFormatting sqref="K6:L11">
    <cfRule type="expression" dxfId="29" priority="13">
      <formula>$J6="Log Issues"</formula>
    </cfRule>
  </conditionalFormatting>
  <conditionalFormatting sqref="N6:N11">
    <cfRule type="expression" dxfId="28" priority="12">
      <formula>$M6="Log Issues"</formula>
    </cfRule>
  </conditionalFormatting>
  <conditionalFormatting sqref="G6">
    <cfRule type="containsText" dxfId="27" priority="11" operator="containsText" text="New Tag Required">
      <formula>NOT(ISERROR(SEARCH("New Tag Required",G6)))</formula>
    </cfRule>
  </conditionalFormatting>
  <conditionalFormatting sqref="H6:H14">
    <cfRule type="containsText" dxfId="26" priority="10" operator="containsText" text="New Sign Required">
      <formula>NOT(ISERROR(SEARCH("New Sign Required",H6)))</formula>
    </cfRule>
  </conditionalFormatting>
  <conditionalFormatting sqref="G6">
    <cfRule type="containsText" dxfId="25" priority="9" operator="containsText" text="Action Required">
      <formula>NOT(ISERROR(SEARCH("Action Required",G6)))</formula>
    </cfRule>
  </conditionalFormatting>
  <conditionalFormatting sqref="H6:H14">
    <cfRule type="containsText" dxfId="24" priority="8" operator="containsText" text="Action Required">
      <formula>NOT(ISERROR(SEARCH("Action Required",H6)))</formula>
    </cfRule>
  </conditionalFormatting>
  <conditionalFormatting sqref="H1:H1048576">
    <cfRule type="containsText" dxfId="23" priority="6" operator="containsText" text="Remove Old Sign">
      <formula>NOT(ISERROR(SEARCH("Remove Old Sign",H1)))</formula>
    </cfRule>
    <cfRule type="containsText" dxfId="22" priority="7" operator="containsText" text="Move Sign to New Location">
      <formula>NOT(ISERROR(SEARCH("Move Sign to New Location",H1)))</formula>
    </cfRule>
  </conditionalFormatting>
  <conditionalFormatting sqref="G3:G1048576">
    <cfRule type="containsText" dxfId="21" priority="5" operator="containsText" text="Remove Old Tag">
      <formula>NOT(ISERROR(SEARCH("Remove Old Tag",G3)))</formula>
    </cfRule>
  </conditionalFormatting>
  <conditionalFormatting sqref="G1:G2">
    <cfRule type="containsText" dxfId="2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A6" sqref="A6"/>
    </sheetView>
  </sheetViews>
  <sheetFormatPr defaultColWidth="9.140625" defaultRowHeight="15" x14ac:dyDescent="0.25"/>
  <cols>
    <col min="1" max="1" width="22.42578125" style="31" bestFit="1" customWidth="1"/>
    <col min="2" max="2" width="37.7109375" style="31" customWidth="1"/>
    <col min="3" max="3" width="24" style="24" customWidth="1"/>
    <col min="4" max="4" width="14.28515625" style="24" bestFit="1" customWidth="1"/>
    <col min="5" max="5" width="13.7109375" style="24" customWidth="1"/>
    <col min="6" max="6" width="13.28515625" style="24" bestFit="1" customWidth="1"/>
    <col min="7" max="8" width="18.5703125" style="24" customWidth="1"/>
    <col min="9" max="10" width="26.85546875" style="25" customWidth="1"/>
    <col min="11" max="16384" width="9.140625" style="24"/>
  </cols>
  <sheetData>
    <row r="1" spans="1:10" x14ac:dyDescent="0.25">
      <c r="A1" s="20" t="s">
        <v>7</v>
      </c>
      <c r="B1" s="21" t="str">
        <f>'KD Changes'!B1:C1</f>
        <v>0119</v>
      </c>
      <c r="C1" s="22"/>
      <c r="D1" s="10" t="s">
        <v>10</v>
      </c>
      <c r="E1" s="23">
        <f>'KD Changes'!G1</f>
        <v>42153</v>
      </c>
    </row>
    <row r="2" spans="1:10" x14ac:dyDescent="0.25">
      <c r="A2" s="26" t="s">
        <v>8</v>
      </c>
      <c r="B2" s="27" t="str">
        <f>VLOOKUP(B1,[1]BuildingList!A:B,2,FALSE)</f>
        <v>Helen King Alumni Building</v>
      </c>
      <c r="C2" s="28"/>
      <c r="D2" s="29" t="s">
        <v>12</v>
      </c>
      <c r="E2" s="30" t="str">
        <f>'KD Changes'!G2</f>
        <v>Janet Schwartz</v>
      </c>
    </row>
    <row r="5" spans="1:10" s="14" customFormat="1" ht="24" customHeight="1" thickBot="1" x14ac:dyDescent="0.3">
      <c r="A5" s="11" t="s">
        <v>64</v>
      </c>
      <c r="B5" s="13" t="s">
        <v>65</v>
      </c>
      <c r="C5" s="13" t="s">
        <v>66</v>
      </c>
      <c r="D5" s="13" t="s">
        <v>67</v>
      </c>
      <c r="E5" s="13" t="s">
        <v>17</v>
      </c>
    </row>
    <row r="6" spans="1:10" ht="15.75" thickTop="1" x14ac:dyDescent="0.25">
      <c r="A6" s="1"/>
      <c r="B6" s="1"/>
      <c r="G6" s="14"/>
      <c r="H6" s="14"/>
      <c r="I6" s="24"/>
      <c r="J6" s="24"/>
    </row>
    <row r="7" spans="1:10" x14ac:dyDescent="0.25">
      <c r="A7" s="1"/>
      <c r="B7" s="1"/>
      <c r="G7" s="14"/>
      <c r="H7" s="14"/>
      <c r="I7" s="24"/>
      <c r="J7" s="24"/>
    </row>
    <row r="8" spans="1:10" ht="15" customHeight="1" x14ac:dyDescent="0.25">
      <c r="A8" s="1"/>
      <c r="B8" s="1"/>
      <c r="G8" s="14"/>
      <c r="H8" s="14"/>
      <c r="I8" s="24"/>
      <c r="J8" s="24"/>
    </row>
    <row r="9" spans="1:10" x14ac:dyDescent="0.25">
      <c r="B9" s="25"/>
      <c r="G9" s="14"/>
      <c r="H9" s="14"/>
      <c r="I9" s="24"/>
      <c r="J9" s="24"/>
    </row>
    <row r="10" spans="1:10" x14ac:dyDescent="0.25">
      <c r="B10" s="25"/>
      <c r="F10" s="33"/>
      <c r="G10" s="14"/>
      <c r="H10" s="14"/>
    </row>
    <row r="11" spans="1:10" x14ac:dyDescent="0.25">
      <c r="A11" s="24"/>
      <c r="B11" s="24"/>
      <c r="F11" s="33"/>
      <c r="G11" s="14"/>
      <c r="H11" s="14"/>
    </row>
    <row r="12" spans="1:10" x14ac:dyDescent="0.25">
      <c r="A12" s="24"/>
      <c r="B12" s="25"/>
      <c r="F12" s="33"/>
      <c r="G12" s="14"/>
      <c r="H12" s="14"/>
    </row>
    <row r="13" spans="1:10" x14ac:dyDescent="0.25">
      <c r="A13" s="24"/>
      <c r="B13" s="24"/>
      <c r="F13" s="33"/>
      <c r="G13" s="14"/>
      <c r="H13" s="14"/>
    </row>
    <row r="14" spans="1:10" x14ac:dyDescent="0.25">
      <c r="A14" s="24"/>
      <c r="B14" s="25"/>
      <c r="F14" s="33"/>
      <c r="G14" s="14"/>
      <c r="H14" s="14"/>
    </row>
    <row r="15" spans="1:10" x14ac:dyDescent="0.25">
      <c r="A15" s="24"/>
      <c r="B15" s="24"/>
      <c r="F15" s="33"/>
      <c r="G15" s="14"/>
      <c r="H15" s="14"/>
    </row>
    <row r="16" spans="1:10" x14ac:dyDescent="0.25">
      <c r="A16" s="24"/>
      <c r="B16" s="25"/>
      <c r="F16" s="33"/>
      <c r="G16" s="14"/>
      <c r="H16" s="14"/>
    </row>
    <row r="17" spans="1:8" x14ac:dyDescent="0.25">
      <c r="A17" s="24"/>
      <c r="B17" s="24"/>
      <c r="F17" s="33"/>
      <c r="G17" s="14"/>
      <c r="H17" s="14"/>
    </row>
    <row r="18" spans="1:8" x14ac:dyDescent="0.25">
      <c r="A18" s="24"/>
      <c r="B18" s="24"/>
      <c r="F18" s="33"/>
      <c r="G18" s="14"/>
      <c r="H18" s="14"/>
    </row>
    <row r="19" spans="1:8" x14ac:dyDescent="0.25">
      <c r="A19" s="24"/>
      <c r="B19" s="24"/>
      <c r="F19" s="33"/>
      <c r="G19" s="14"/>
      <c r="H19" s="14"/>
    </row>
    <row r="20" spans="1:8" x14ac:dyDescent="0.25">
      <c r="A20" s="24"/>
      <c r="B20" s="24"/>
      <c r="F20" s="33"/>
      <c r="G20" s="14"/>
      <c r="H20" s="14"/>
    </row>
    <row r="21" spans="1:8" x14ac:dyDescent="0.25">
      <c r="A21" s="24"/>
      <c r="B21" s="24"/>
      <c r="F21" s="34"/>
      <c r="G21" s="14"/>
      <c r="H21" s="14"/>
    </row>
    <row r="22" spans="1:8" x14ac:dyDescent="0.25">
      <c r="A22" s="24"/>
      <c r="B22" s="24"/>
      <c r="F22" s="33"/>
      <c r="G22" s="14"/>
      <c r="H22" s="14"/>
    </row>
    <row r="23" spans="1:8" x14ac:dyDescent="0.25">
      <c r="A23" s="24"/>
      <c r="B23" s="24"/>
      <c r="F23" s="33"/>
      <c r="G23" s="14"/>
      <c r="H23" s="14"/>
    </row>
    <row r="24" spans="1:8" x14ac:dyDescent="0.25">
      <c r="A24" s="24"/>
      <c r="B24" s="24"/>
      <c r="F24" s="33"/>
      <c r="G24" s="14"/>
      <c r="H24" s="14"/>
    </row>
    <row r="25" spans="1:8" x14ac:dyDescent="0.25">
      <c r="A25" s="24"/>
      <c r="B25" s="24"/>
      <c r="F25" s="33"/>
      <c r="G25" s="14"/>
      <c r="H25" s="14"/>
    </row>
    <row r="26" spans="1:8" x14ac:dyDescent="0.25">
      <c r="A26" s="24"/>
      <c r="B26" s="24"/>
      <c r="F26" s="33"/>
      <c r="G26" s="14"/>
      <c r="H26" s="14"/>
    </row>
    <row r="27" spans="1:8" x14ac:dyDescent="0.25">
      <c r="A27" s="24"/>
      <c r="B27" s="24"/>
      <c r="F27" s="33"/>
      <c r="G27" s="14"/>
      <c r="H27" s="14"/>
    </row>
    <row r="28" spans="1:8" x14ac:dyDescent="0.25">
      <c r="A28" s="24"/>
      <c r="B28" s="24"/>
      <c r="F28" s="33"/>
      <c r="G28" s="14"/>
      <c r="H28" s="14"/>
    </row>
    <row r="29" spans="1:8" x14ac:dyDescent="0.25">
      <c r="A29" s="24"/>
      <c r="B29" s="24"/>
      <c r="F29" s="33"/>
      <c r="G29" s="14"/>
      <c r="H29" s="14"/>
    </row>
    <row r="30" spans="1:8" x14ac:dyDescent="0.25">
      <c r="A30" s="24"/>
      <c r="B30" s="24"/>
      <c r="F30" s="33"/>
      <c r="G30" s="14"/>
      <c r="H30" s="14"/>
    </row>
    <row r="31" spans="1:8" x14ac:dyDescent="0.25">
      <c r="A31" s="32"/>
      <c r="E31" s="33"/>
      <c r="F31" s="33"/>
      <c r="G31" s="14"/>
      <c r="H31" s="14"/>
    </row>
    <row r="32" spans="1:8" x14ac:dyDescent="0.25">
      <c r="A32" s="32"/>
      <c r="E32" s="33"/>
      <c r="F32" s="33"/>
      <c r="G32" s="14"/>
      <c r="H32" s="14"/>
    </row>
    <row r="33" spans="1:8" x14ac:dyDescent="0.25">
      <c r="A33" s="32"/>
      <c r="E33" s="33"/>
      <c r="F33" s="33"/>
      <c r="G33" s="14"/>
      <c r="H33" s="14"/>
    </row>
    <row r="34" spans="1:8" x14ac:dyDescent="0.25">
      <c r="A34" s="32"/>
      <c r="E34" s="33"/>
      <c r="F34" s="33"/>
      <c r="G34" s="14"/>
      <c r="H34" s="14"/>
    </row>
    <row r="35" spans="1:8" x14ac:dyDescent="0.25">
      <c r="A35" s="32"/>
      <c r="E35" s="33"/>
      <c r="F35" s="33"/>
      <c r="G35" s="14"/>
      <c r="H35" s="14"/>
    </row>
    <row r="36" spans="1:8" x14ac:dyDescent="0.25">
      <c r="A36" s="32"/>
      <c r="E36" s="33"/>
      <c r="F36" s="33"/>
      <c r="G36" s="14"/>
      <c r="H36" s="14"/>
    </row>
    <row r="37" spans="1:8" x14ac:dyDescent="0.25">
      <c r="A37" s="32"/>
      <c r="E37" s="33"/>
      <c r="F37" s="33"/>
      <c r="G37" s="14"/>
      <c r="H37" s="14"/>
    </row>
    <row r="38" spans="1:8" x14ac:dyDescent="0.25">
      <c r="A38" s="32"/>
      <c r="E38" s="33"/>
      <c r="F38" s="33"/>
      <c r="G38" s="14"/>
      <c r="H38" s="14"/>
    </row>
    <row r="39" spans="1:8" x14ac:dyDescent="0.25">
      <c r="A39" s="32"/>
      <c r="E39" s="33"/>
      <c r="F39" s="33"/>
      <c r="G39" s="33"/>
    </row>
    <row r="40" spans="1:8" x14ac:dyDescent="0.25">
      <c r="A40" s="32"/>
      <c r="E40" s="33"/>
      <c r="F40" s="33"/>
      <c r="G40" s="33"/>
    </row>
    <row r="41" spans="1:8" x14ac:dyDescent="0.25">
      <c r="A41" s="35"/>
      <c r="E41" s="33"/>
      <c r="F41" s="36"/>
      <c r="G41" s="33"/>
    </row>
    <row r="42" spans="1:8" x14ac:dyDescent="0.25">
      <c r="A42" s="35"/>
      <c r="E42" s="33"/>
      <c r="F42" s="36"/>
      <c r="G42" s="33"/>
    </row>
    <row r="43" spans="1:8" x14ac:dyDescent="0.25">
      <c r="A43" s="35"/>
      <c r="E43" s="33"/>
      <c r="F43" s="37"/>
      <c r="G43" s="33"/>
    </row>
    <row r="44" spans="1:8" x14ac:dyDescent="0.25">
      <c r="A44" s="32"/>
      <c r="E44" s="33"/>
      <c r="F44" s="36"/>
      <c r="G44" s="33"/>
    </row>
    <row r="45" spans="1:8" x14ac:dyDescent="0.25">
      <c r="A45" s="32"/>
      <c r="E45" s="33"/>
      <c r="F45" s="36"/>
      <c r="G45" s="33"/>
    </row>
    <row r="46" spans="1:8" x14ac:dyDescent="0.25">
      <c r="A46" s="38"/>
      <c r="E46" s="33"/>
      <c r="F46" s="33"/>
      <c r="G46" s="33"/>
    </row>
    <row r="47" spans="1:8" x14ac:dyDescent="0.25">
      <c r="A47" s="38"/>
      <c r="E47" s="33"/>
      <c r="F47" s="33"/>
      <c r="G47" s="33"/>
    </row>
    <row r="48" spans="1:8" x14ac:dyDescent="0.25">
      <c r="A48" s="38"/>
      <c r="E48" s="33"/>
      <c r="F48" s="33"/>
      <c r="G48" s="33"/>
    </row>
    <row r="49" spans="1:7" x14ac:dyDescent="0.25">
      <c r="A49" s="38"/>
      <c r="E49" s="33"/>
      <c r="F49" s="33"/>
      <c r="G49" s="33"/>
    </row>
    <row r="50" spans="1:7" x14ac:dyDescent="0.25">
      <c r="A50" s="38"/>
      <c r="C50" s="25"/>
      <c r="E50" s="33"/>
      <c r="F50" s="34"/>
      <c r="G50" s="33"/>
    </row>
    <row r="51" spans="1:7" x14ac:dyDescent="0.25">
      <c r="A51" s="38"/>
      <c r="C51" s="25"/>
      <c r="E51" s="33"/>
      <c r="F51" s="33"/>
      <c r="G51" s="33"/>
    </row>
    <row r="52" spans="1:7" x14ac:dyDescent="0.25">
      <c r="A52" s="38"/>
      <c r="C52" s="25"/>
      <c r="E52" s="33"/>
      <c r="F52" s="33"/>
      <c r="G52" s="33"/>
    </row>
    <row r="53" spans="1:7" x14ac:dyDescent="0.25">
      <c r="A53" s="32"/>
      <c r="C53" s="25"/>
      <c r="E53" s="33"/>
      <c r="F53" s="33"/>
      <c r="G53" s="33"/>
    </row>
    <row r="54" spans="1:7" x14ac:dyDescent="0.25">
      <c r="A54" s="32"/>
      <c r="C54" s="25"/>
    </row>
    <row r="55" spans="1:7" x14ac:dyDescent="0.25">
      <c r="C55" s="25"/>
    </row>
    <row r="56" spans="1:7" x14ac:dyDescent="0.25">
      <c r="C56" s="25"/>
    </row>
    <row r="57" spans="1:7" x14ac:dyDescent="0.25">
      <c r="C57" s="25"/>
    </row>
    <row r="58" spans="1:7" x14ac:dyDescent="0.25">
      <c r="C58" s="25"/>
    </row>
    <row r="59" spans="1:7" x14ac:dyDescent="0.25">
      <c r="C59" s="25"/>
    </row>
    <row r="60" spans="1:7" x14ac:dyDescent="0.25">
      <c r="C60" s="25"/>
    </row>
    <row r="61" spans="1:7" x14ac:dyDescent="0.25">
      <c r="C61" s="25"/>
    </row>
    <row r="62" spans="1:7" x14ac:dyDescent="0.25">
      <c r="C62" s="25"/>
    </row>
    <row r="63" spans="1:7" x14ac:dyDescent="0.25">
      <c r="C63" s="25"/>
    </row>
    <row r="64" spans="1:7" x14ac:dyDescent="0.25">
      <c r="C64" s="25"/>
    </row>
    <row r="65" spans="3:3" x14ac:dyDescent="0.25">
      <c r="C65" s="25"/>
    </row>
    <row r="66" spans="3:3" x14ac:dyDescent="0.25">
      <c r="C66" s="25"/>
    </row>
    <row r="67" spans="3:3" x14ac:dyDescent="0.25">
      <c r="C67" s="25"/>
    </row>
    <row r="68" spans="3:3" x14ac:dyDescent="0.25">
      <c r="C68" s="25"/>
    </row>
    <row r="69" spans="3:3" x14ac:dyDescent="0.25">
      <c r="C69" s="25"/>
    </row>
    <row r="70" spans="3:3" x14ac:dyDescent="0.25">
      <c r="C70" s="25"/>
    </row>
    <row r="71" spans="3:3" x14ac:dyDescent="0.25">
      <c r="C71" s="25"/>
    </row>
    <row r="72" spans="3:3" x14ac:dyDescent="0.25">
      <c r="C72" s="25"/>
    </row>
    <row r="73" spans="3:3" x14ac:dyDescent="0.25">
      <c r="C73" s="25"/>
    </row>
    <row r="74" spans="3:3" x14ac:dyDescent="0.25">
      <c r="C74" s="25"/>
    </row>
    <row r="75" spans="3:3" x14ac:dyDescent="0.25">
      <c r="C75" s="25"/>
    </row>
    <row r="76" spans="3:3" x14ac:dyDescent="0.25">
      <c r="C76" s="25"/>
    </row>
    <row r="77" spans="3:3" x14ac:dyDescent="0.25">
      <c r="C77" s="25"/>
    </row>
    <row r="78" spans="3:3" x14ac:dyDescent="0.25">
      <c r="C78" s="25"/>
    </row>
    <row r="79" spans="3:3" x14ac:dyDescent="0.25">
      <c r="C79" s="25"/>
    </row>
    <row r="80" spans="3:3" x14ac:dyDescent="0.25">
      <c r="C80" s="25"/>
    </row>
    <row r="81" spans="3:3" x14ac:dyDescent="0.25">
      <c r="C81" s="25"/>
    </row>
    <row r="82" spans="3:3" x14ac:dyDescent="0.25">
      <c r="C82" s="25"/>
    </row>
    <row r="199" spans="3:3" x14ac:dyDescent="0.25">
      <c r="C199" s="24" t="s">
        <v>30</v>
      </c>
    </row>
  </sheetData>
  <sheetProtection insertRows="0" deleteRows="0" selectLockedCells="1"/>
  <conditionalFormatting sqref="G39:G52">
    <cfRule type="containsText" dxfId="19" priority="16" operator="containsText" text="New Tag Required">
      <formula>NOT(ISERROR(SEARCH("New Tag Required",G39)))</formula>
    </cfRule>
  </conditionalFormatting>
  <conditionalFormatting sqref="D49:D98">
    <cfRule type="containsText" dxfId="18" priority="15" operator="containsText" text="Yes">
      <formula>NOT(ISERROR(SEARCH("Yes",D49)))</formula>
    </cfRule>
  </conditionalFormatting>
  <conditionalFormatting sqref="H39:H98 H199:H420">
    <cfRule type="containsText" dxfId="17" priority="14" operator="containsText" text="New Sign Required">
      <formula>NOT(ISERROR(SEARCH("New Sign Required",H39)))</formula>
    </cfRule>
  </conditionalFormatting>
  <conditionalFormatting sqref="G39:G98">
    <cfRule type="containsText" dxfId="16" priority="13" operator="containsText" text="Action Required">
      <formula>NOT(ISERROR(SEARCH("Action Required",G39)))</formula>
    </cfRule>
  </conditionalFormatting>
  <conditionalFormatting sqref="H39:H98">
    <cfRule type="containsText" dxfId="15" priority="12" operator="containsText" text="Action Required">
      <formula>NOT(ISERROR(SEARCH("Action Required",H39)))</formula>
    </cfRule>
  </conditionalFormatting>
  <conditionalFormatting sqref="D99:D198">
    <cfRule type="containsText" dxfId="14" priority="7" operator="containsText" text="Yes">
      <formula>NOT(ISERROR(SEARCH("Yes",D99)))</formula>
    </cfRule>
  </conditionalFormatting>
  <conditionalFormatting sqref="H99:H198">
    <cfRule type="containsText" dxfId="13" priority="6" operator="containsText" text="New Sign Required">
      <formula>NOT(ISERROR(SEARCH("New Sign Required",H99)))</formula>
    </cfRule>
  </conditionalFormatting>
  <conditionalFormatting sqref="G99:G198">
    <cfRule type="containsText" dxfId="12" priority="5" operator="containsText" text="Action Required">
      <formula>NOT(ISERROR(SEARCH("Action Required",G99)))</formula>
    </cfRule>
  </conditionalFormatting>
  <conditionalFormatting sqref="H99:H198">
    <cfRule type="containsText" dxfId="11" priority="4" operator="containsText" text="Action Required">
      <formula>NOT(ISERROR(SEARCH("Action Required",H99)))</formula>
    </cfRule>
  </conditionalFormatting>
  <conditionalFormatting sqref="H1:H4 H39:H1048576 G5:G38">
    <cfRule type="containsText" dxfId="10" priority="2" operator="containsText" text="Remove Old Sign">
      <formula>NOT(ISERROR(SEARCH("Remove Old Sign",G1)))</formula>
    </cfRule>
    <cfRule type="containsText" dxfId="9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8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19" t="s">
        <v>50</v>
      </c>
    </row>
    <row r="10" spans="1:7" s="1" customFormat="1" x14ac:dyDescent="0.25">
      <c r="E10" s="19" t="s">
        <v>33</v>
      </c>
    </row>
    <row r="11" spans="1:7" x14ac:dyDescent="0.25">
      <c r="E11" s="19" t="s">
        <v>20</v>
      </c>
    </row>
    <row r="12" spans="1:7" x14ac:dyDescent="0.25">
      <c r="E12" s="19" t="s">
        <v>24</v>
      </c>
    </row>
    <row r="13" spans="1:7" x14ac:dyDescent="0.25">
      <c r="E13" s="19" t="s">
        <v>53</v>
      </c>
    </row>
    <row r="14" spans="1:7" x14ac:dyDescent="0.25">
      <c r="E14" s="19" t="s">
        <v>51</v>
      </c>
    </row>
    <row r="15" spans="1:7" x14ac:dyDescent="0.25">
      <c r="E15" s="19" t="s">
        <v>22</v>
      </c>
    </row>
    <row r="16" spans="1:7" x14ac:dyDescent="0.25">
      <c r="E16" s="19" t="s">
        <v>26</v>
      </c>
    </row>
    <row r="17" spans="1:7" x14ac:dyDescent="0.25">
      <c r="E17" s="19" t="s">
        <v>23</v>
      </c>
    </row>
    <row r="18" spans="1:7" x14ac:dyDescent="0.25">
      <c r="E18" s="19" t="s">
        <v>25</v>
      </c>
    </row>
    <row r="19" spans="1:7" x14ac:dyDescent="0.25">
      <c r="E19" s="7"/>
    </row>
    <row r="20" spans="1:7" x14ac:dyDescent="0.25">
      <c r="A20" s="18"/>
      <c r="B20" s="18"/>
      <c r="C20" s="18"/>
      <c r="D20" s="18"/>
      <c r="F20" s="18"/>
      <c r="G20" s="18"/>
    </row>
    <row r="21" spans="1:7" x14ac:dyDescent="0.25">
      <c r="A21" s="18"/>
      <c r="B21" s="18"/>
      <c r="C21" s="18"/>
      <c r="D21" s="18"/>
      <c r="F21" s="18"/>
      <c r="G21" s="18"/>
    </row>
    <row r="22" spans="1:7" x14ac:dyDescent="0.25">
      <c r="A22" s="18"/>
      <c r="B22" s="18"/>
      <c r="C22" s="18"/>
      <c r="D22" s="18"/>
      <c r="F22" s="18"/>
      <c r="G22" s="18"/>
    </row>
    <row r="23" spans="1:7" x14ac:dyDescent="0.25">
      <c r="A23" s="18"/>
      <c r="B23" s="18"/>
      <c r="C23" s="18"/>
      <c r="D23" s="18"/>
      <c r="F23" s="18"/>
      <c r="G23" s="18"/>
    </row>
    <row r="24" spans="1:7" x14ac:dyDescent="0.25">
      <c r="A24" s="18"/>
      <c r="B24" s="18"/>
      <c r="C24" s="18"/>
      <c r="D24" s="18"/>
      <c r="F24" s="18"/>
      <c r="G24" s="18"/>
    </row>
    <row r="25" spans="1:7" x14ac:dyDescent="0.25">
      <c r="A25" s="18"/>
      <c r="B25" s="18"/>
      <c r="C25" s="18"/>
      <c r="D25" s="18"/>
      <c r="F25" s="18"/>
      <c r="G25" s="18"/>
    </row>
    <row r="26" spans="1:7" x14ac:dyDescent="0.25">
      <c r="A26" s="18"/>
      <c r="B26" s="18"/>
      <c r="C26" s="18"/>
      <c r="D26" s="18"/>
      <c r="F26" s="18"/>
      <c r="G26" s="18"/>
    </row>
    <row r="27" spans="1:7" x14ac:dyDescent="0.25">
      <c r="A27" s="18"/>
      <c r="B27" s="18"/>
      <c r="C27" s="18"/>
      <c r="D27" s="18"/>
      <c r="F27" s="18"/>
      <c r="G27" s="18"/>
    </row>
    <row r="28" spans="1:7" x14ac:dyDescent="0.25">
      <c r="A28" s="18"/>
      <c r="B28" s="18"/>
      <c r="C28" s="18"/>
      <c r="D28" s="18"/>
      <c r="F28" s="18"/>
      <c r="G28" s="18"/>
    </row>
    <row r="29" spans="1:7" x14ac:dyDescent="0.25">
      <c r="A29" s="18"/>
      <c r="B29" s="18"/>
      <c r="C29" s="18"/>
      <c r="D29" s="18"/>
      <c r="F29" s="18"/>
      <c r="G29" s="18"/>
    </row>
    <row r="30" spans="1:7" x14ac:dyDescent="0.25">
      <c r="A30" s="18"/>
      <c r="B30" s="18"/>
      <c r="C30" s="18"/>
      <c r="D30" s="18"/>
      <c r="F30" s="18"/>
      <c r="G30" s="18"/>
    </row>
    <row r="31" spans="1:7" x14ac:dyDescent="0.25">
      <c r="A31" s="18"/>
      <c r="B31" s="18"/>
      <c r="C31" s="18"/>
      <c r="D31" s="18"/>
      <c r="F31" s="18"/>
      <c r="G31" s="18"/>
    </row>
    <row r="32" spans="1:7" x14ac:dyDescent="0.25">
      <c r="A32" s="18"/>
      <c r="B32" s="18"/>
      <c r="C32" s="18"/>
      <c r="D32" s="18"/>
      <c r="F32" s="18"/>
      <c r="G32" s="18"/>
    </row>
    <row r="33" spans="1:7" x14ac:dyDescent="0.25">
      <c r="A33" s="18"/>
      <c r="B33" s="18"/>
      <c r="C33" s="18"/>
      <c r="D33" s="18"/>
      <c r="F33" s="18"/>
      <c r="G33" s="18"/>
    </row>
    <row r="34" spans="1:7" x14ac:dyDescent="0.25">
      <c r="A34" s="18"/>
      <c r="B34" s="18"/>
      <c r="C34" s="18"/>
      <c r="D34" s="18"/>
      <c r="F34" s="18"/>
      <c r="G34" s="18"/>
    </row>
    <row r="35" spans="1:7" x14ac:dyDescent="0.25">
      <c r="A35" s="18"/>
      <c r="B35" s="18"/>
      <c r="C35" s="18"/>
      <c r="D35" s="18"/>
      <c r="F35" s="18"/>
      <c r="G35" s="18"/>
    </row>
    <row r="36" spans="1:7" x14ac:dyDescent="0.25">
      <c r="A36" s="18"/>
      <c r="B36" s="18"/>
      <c r="C36" s="18"/>
      <c r="D36" s="18"/>
      <c r="F36" s="18"/>
      <c r="G36" s="18"/>
    </row>
    <row r="37" spans="1:7" x14ac:dyDescent="0.25">
      <c r="A37" s="18"/>
      <c r="B37" s="18"/>
      <c r="C37" s="18"/>
      <c r="D37" s="18"/>
      <c r="F37" s="18"/>
      <c r="G37" s="18"/>
    </row>
    <row r="38" spans="1:7" x14ac:dyDescent="0.25">
      <c r="A38" s="18"/>
      <c r="B38" s="18"/>
      <c r="C38" s="18"/>
      <c r="D38" s="18"/>
      <c r="F38" s="18"/>
      <c r="G38" s="18"/>
    </row>
    <row r="39" spans="1:7" x14ac:dyDescent="0.25">
      <c r="A39" s="18"/>
      <c r="B39" s="18"/>
      <c r="C39" s="18"/>
      <c r="D39" s="18"/>
      <c r="F39" s="18"/>
      <c r="G39" s="18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25">
      <c r="A23" s="2" t="str">
        <f>([3]UKBuilding_List!A23)</f>
        <v>0029</v>
      </c>
      <c r="B23" s="3" t="str">
        <f>([3]UKBuilding_List!C23)</f>
        <v>Alumni Gym</v>
      </c>
    </row>
    <row r="24" spans="1:2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x14ac:dyDescent="0.25">
      <c r="A25" s="2" t="str">
        <f>([3]UKBuilding_List!A25)</f>
        <v>0031</v>
      </c>
      <c r="B25" s="3" t="str">
        <f>([3]UKBuilding_List!C25)</f>
        <v>Frazee Hall</v>
      </c>
    </row>
    <row r="26" spans="1:2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25">
      <c r="A29" s="2" t="str">
        <f>([3]UKBuilding_List!A29)</f>
        <v>0035</v>
      </c>
      <c r="B29" s="3" t="str">
        <f>([3]UKBuilding_List!C29)</f>
        <v>Miller Hall</v>
      </c>
    </row>
    <row r="30" spans="1:2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x14ac:dyDescent="0.25">
      <c r="A31" s="2" t="str">
        <f>([3]UKBuilding_List!A31)</f>
        <v>0038</v>
      </c>
      <c r="B31" s="3" t="str">
        <f>([3]UKBuilding_List!C31)</f>
        <v>Engineering Annex</v>
      </c>
    </row>
    <row r="32" spans="1:2" x14ac:dyDescent="0.25">
      <c r="A32" s="2" t="str">
        <f>([3]UKBuilding_List!A32)</f>
        <v>0039</v>
      </c>
      <c r="B32" s="3" t="str">
        <f>([3]UKBuilding_List!C32)</f>
        <v>Margaret I. King Library</v>
      </c>
    </row>
    <row r="33" spans="1:2" x14ac:dyDescent="0.25">
      <c r="A33" s="2" t="str">
        <f>([3]UKBuilding_List!A33)</f>
        <v>0040</v>
      </c>
      <c r="B33" s="3" t="str">
        <f>([3]UKBuilding_List!C33)</f>
        <v>Maxwell Place</v>
      </c>
    </row>
    <row r="34" spans="1:2" x14ac:dyDescent="0.25">
      <c r="A34" s="2" t="str">
        <f>([3]UKBuilding_List!A34)</f>
        <v>0041</v>
      </c>
      <c r="B34" s="3" t="str">
        <f>([3]UKBuilding_List!C34)</f>
        <v>Pence Hall</v>
      </c>
    </row>
    <row r="35" spans="1:2" x14ac:dyDescent="0.25">
      <c r="A35" s="2" t="str">
        <f>([3]UKBuilding_List!A35)</f>
        <v>0042</v>
      </c>
      <c r="B35" s="3" t="str">
        <f>([3]UKBuilding_List!C35)</f>
        <v>Grehan Journalism Building</v>
      </c>
    </row>
    <row r="36" spans="1:2" x14ac:dyDescent="0.25">
      <c r="A36" s="2" t="str">
        <f>([3]UKBuilding_List!A36)</f>
        <v>0043</v>
      </c>
      <c r="B36" s="3" t="str">
        <f>([3]UKBuilding_List!C36)</f>
        <v>S. J. Sam Whalen Building</v>
      </c>
    </row>
    <row r="37" spans="1:2" x14ac:dyDescent="0.25">
      <c r="A37" s="2" t="str">
        <f>([3]UKBuilding_List!A37)</f>
        <v>0044</v>
      </c>
      <c r="B37" s="3" t="str">
        <f>([3]UKBuilding_List!C37)</f>
        <v>Kastle Hall</v>
      </c>
    </row>
    <row r="38" spans="1:2" x14ac:dyDescent="0.25">
      <c r="A38" s="2" t="str">
        <f>([3]UKBuilding_List!A38)</f>
        <v>0045</v>
      </c>
      <c r="B38" s="3" t="str">
        <f>([3]UKBuilding_List!C38)</f>
        <v>McVey Hall</v>
      </c>
    </row>
    <row r="39" spans="1:2" x14ac:dyDescent="0.25">
      <c r="A39" s="2" t="str">
        <f>([3]UKBuilding_List!A39)</f>
        <v>0046</v>
      </c>
      <c r="B39" s="3" t="str">
        <f>([3]UKBuilding_List!C39)</f>
        <v>Anderson Hall Tower</v>
      </c>
    </row>
    <row r="40" spans="1:2" x14ac:dyDescent="0.25">
      <c r="A40" s="2" t="str">
        <f>([3]UKBuilding_List!A40)</f>
        <v>0047</v>
      </c>
      <c r="B40" s="3" t="str">
        <f>([3]UKBuilding_List!C40)</f>
        <v>C. W. Mathews Building</v>
      </c>
    </row>
    <row r="41" spans="1:2" x14ac:dyDescent="0.25">
      <c r="A41" s="2" t="str">
        <f>([3]UKBuilding_List!A41)</f>
        <v>0048</v>
      </c>
      <c r="B41" s="3" t="str">
        <f>([3]UKBuilding_List!C41)</f>
        <v>Law Building</v>
      </c>
    </row>
    <row r="42" spans="1:2" x14ac:dyDescent="0.25">
      <c r="A42" s="2" t="str">
        <f>([3]UKBuilding_List!A42)</f>
        <v>0049</v>
      </c>
      <c r="B42" s="3" t="str">
        <f>([3]UKBuilding_List!C42)</f>
        <v>Memorial Hall</v>
      </c>
    </row>
    <row r="43" spans="1:2" x14ac:dyDescent="0.25">
      <c r="A43" s="2" t="str">
        <f>([3]UKBuilding_List!A43)</f>
        <v>0050</v>
      </c>
      <c r="B43" s="3" t="str">
        <f>([3]UKBuilding_List!C43)</f>
        <v>Erikson Hall</v>
      </c>
    </row>
    <row r="44" spans="1:2" x14ac:dyDescent="0.25">
      <c r="A44" s="2" t="str">
        <f>([3]UKBuilding_List!A44)</f>
        <v>0051</v>
      </c>
      <c r="B44" s="3" t="str">
        <f>([3]UKBuilding_List!C44)</f>
        <v>Mineral Industries Building</v>
      </c>
    </row>
    <row r="45" spans="1:2" x14ac:dyDescent="0.25">
      <c r="A45" s="2" t="str">
        <f>([3]UKBuilding_List!A45)</f>
        <v>0052</v>
      </c>
      <c r="B45" s="3" t="str">
        <f>([3]UKBuilding_List!C45)</f>
        <v>Terrell Civil Engineering Building</v>
      </c>
    </row>
    <row r="46" spans="1:2" x14ac:dyDescent="0.25">
      <c r="A46" s="2" t="str">
        <f>([3]UKBuilding_List!A46)</f>
        <v>0053</v>
      </c>
      <c r="B46" s="3" t="str">
        <f>([3]UKBuilding_List!C46)</f>
        <v>Slone Research Building</v>
      </c>
    </row>
    <row r="47" spans="1:2" x14ac:dyDescent="0.25">
      <c r="A47" s="2" t="str">
        <f>([3]UKBuilding_List!A47)</f>
        <v>0054</v>
      </c>
      <c r="B47" s="3" t="str">
        <f>([3]UKBuilding_List!C47)</f>
        <v>Funkhouser Building</v>
      </c>
    </row>
    <row r="48" spans="1:2" x14ac:dyDescent="0.25">
      <c r="A48" s="2" t="str">
        <f>([3]UKBuilding_List!A48)</f>
        <v>0055</v>
      </c>
      <c r="B48" s="3" t="str">
        <f>([3]UKBuilding_List!C48)</f>
        <v>Chemistry-Physics Building</v>
      </c>
    </row>
    <row r="49" spans="1:2" x14ac:dyDescent="0.25">
      <c r="A49" s="2" t="str">
        <f>([3]UKBuilding_List!A49)</f>
        <v>0056</v>
      </c>
      <c r="B49" s="3" t="str">
        <f>([3]UKBuilding_List!C49)</f>
        <v>Breckinridge Hall</v>
      </c>
    </row>
    <row r="50" spans="1:2" x14ac:dyDescent="0.25">
      <c r="A50" s="2" t="str">
        <f>([3]UKBuilding_List!A50)</f>
        <v>0057</v>
      </c>
      <c r="B50" s="3" t="str">
        <f>([3]UKBuilding_List!C50)</f>
        <v>Kinkead Hall</v>
      </c>
    </row>
    <row r="51" spans="1:2" x14ac:dyDescent="0.25">
      <c r="A51" s="2" t="str">
        <f>([3]UKBuilding_List!A51)</f>
        <v>0058</v>
      </c>
      <c r="B51" s="3" t="str">
        <f>([3]UKBuilding_List!C51)</f>
        <v>Bradley Hall</v>
      </c>
    </row>
    <row r="52" spans="1:2" x14ac:dyDescent="0.25">
      <c r="A52" s="2" t="str">
        <f>([3]UKBuilding_List!A52)</f>
        <v>0059</v>
      </c>
      <c r="B52" s="3" t="str">
        <f>([3]UKBuilding_List!C52)</f>
        <v>Bowman Hall</v>
      </c>
    </row>
    <row r="53" spans="1:2" x14ac:dyDescent="0.25">
      <c r="A53" s="2" t="str">
        <f>([3]UKBuilding_List!A53)</f>
        <v>0061</v>
      </c>
      <c r="B53" s="3" t="str">
        <f>([3]UKBuilding_List!C53)</f>
        <v>Tobacco Research Laboratory</v>
      </c>
    </row>
    <row r="54" spans="1:2" x14ac:dyDescent="0.25">
      <c r="A54" s="2" t="str">
        <f>([3]UKBuilding_List!A54)</f>
        <v>0064</v>
      </c>
      <c r="B54" s="3" t="str">
        <f>([3]UKBuilding_List!C54)</f>
        <v>Scovell Hall</v>
      </c>
    </row>
    <row r="55" spans="1:2" x14ac:dyDescent="0.25">
      <c r="A55" s="2" t="str">
        <f>([3]UKBuilding_List!A55)</f>
        <v>0065</v>
      </c>
      <c r="B55" s="3" t="str">
        <f>([3]UKBuilding_List!C55)</f>
        <v>Small Animal Lab</v>
      </c>
    </row>
    <row r="56" spans="1:2" x14ac:dyDescent="0.25">
      <c r="A56" s="2" t="str">
        <f>([3]UKBuilding_List!A56)</f>
        <v>0066</v>
      </c>
      <c r="B56" s="3" t="str">
        <f>([3]UKBuilding_List!C56)</f>
        <v>Agronomy Head House and Greenhouses 1 &amp; 2</v>
      </c>
    </row>
    <row r="57" spans="1:2" x14ac:dyDescent="0.25">
      <c r="A57" s="2" t="str">
        <f>([3]UKBuilding_List!A57)</f>
        <v>0067</v>
      </c>
      <c r="B57" s="3" t="str">
        <f>([3]UKBuilding_List!C57)</f>
        <v>Chi Omega Sorority</v>
      </c>
    </row>
    <row r="58" spans="1:2" x14ac:dyDescent="0.25">
      <c r="A58" s="2" t="str">
        <f>([3]UKBuilding_List!A58)</f>
        <v>0068</v>
      </c>
      <c r="B58" s="3" t="str">
        <f>([3]UKBuilding_List!C58)</f>
        <v>Delta Delta Delta Sorority</v>
      </c>
    </row>
    <row r="59" spans="1:2" x14ac:dyDescent="0.25">
      <c r="A59" s="2" t="str">
        <f>([3]UKBuilding_List!A59)</f>
        <v>0069</v>
      </c>
      <c r="B59" s="3" t="str">
        <f>([3]UKBuilding_List!C59)</f>
        <v>Alpha Delta Pi Sorority</v>
      </c>
    </row>
    <row r="60" spans="1:2" x14ac:dyDescent="0.25">
      <c r="A60" s="2" t="str">
        <f>([3]UKBuilding_List!A60)</f>
        <v>0073</v>
      </c>
      <c r="B60" s="3" t="str">
        <f>([3]UKBuilding_List!C60)</f>
        <v>Thomas Poe Cooper Building</v>
      </c>
    </row>
    <row r="61" spans="1:2" x14ac:dyDescent="0.25">
      <c r="A61" s="2" t="str">
        <f>([3]UKBuilding_List!A61)</f>
        <v>0074</v>
      </c>
      <c r="B61" s="3" t="str">
        <f>([3]UKBuilding_List!C61)</f>
        <v>Shively Track &amp; Field Stadium</v>
      </c>
    </row>
    <row r="62" spans="1:2" x14ac:dyDescent="0.25">
      <c r="A62" s="2" t="str">
        <f>([3]UKBuilding_List!A62)</f>
        <v>0075</v>
      </c>
      <c r="B62" s="3" t="str">
        <f>([3]UKBuilding_List!C62)</f>
        <v>Kelley Hall</v>
      </c>
    </row>
    <row r="63" spans="1:2" x14ac:dyDescent="0.25">
      <c r="A63" s="2" t="str">
        <f>([3]UKBuilding_List!A63)</f>
        <v>0076</v>
      </c>
      <c r="B63" s="3" t="str">
        <f>([3]UKBuilding_List!C63)</f>
        <v>Dimock Animal Pathology</v>
      </c>
    </row>
    <row r="64" spans="1:2" x14ac:dyDescent="0.25">
      <c r="A64" s="2" t="str">
        <f>([3]UKBuilding_List!A64)</f>
        <v>0077</v>
      </c>
      <c r="B64" s="3" t="str">
        <f>([3]UKBuilding_List!C64)</f>
        <v>653 Maxwelton Ct</v>
      </c>
    </row>
    <row r="65" spans="1:2" x14ac:dyDescent="0.25">
      <c r="A65" s="2" t="str">
        <f>([3]UKBuilding_List!A65)</f>
        <v>0078</v>
      </c>
      <c r="B65" s="3" t="str">
        <f>([3]UKBuilding_List!C65)</f>
        <v>Med Center Annex #5</v>
      </c>
    </row>
    <row r="66" spans="1:2" x14ac:dyDescent="0.25">
      <c r="A66" s="2" t="str">
        <f>([3]UKBuilding_List!A66)</f>
        <v>0079</v>
      </c>
      <c r="B66" s="3" t="str">
        <f>([3]UKBuilding_List!C66)</f>
        <v>Central Hall II</v>
      </c>
    </row>
    <row r="67" spans="1:2" x14ac:dyDescent="0.25">
      <c r="A67" s="2" t="str">
        <f>([3]UKBuilding_List!A67)</f>
        <v>0080</v>
      </c>
      <c r="B67" s="3" t="str">
        <f>([3]UKBuilding_List!C67)</f>
        <v>Lyman T. Johnson Hall</v>
      </c>
    </row>
    <row r="68" spans="1:2" x14ac:dyDescent="0.25">
      <c r="A68" s="2" t="str">
        <f>([3]UKBuilding_List!A68)</f>
        <v>0081</v>
      </c>
      <c r="B68" s="3" t="str">
        <f>([3]UKBuilding_List!C68)</f>
        <v>Cooker Trailer Storage</v>
      </c>
    </row>
    <row r="69" spans="1:2" x14ac:dyDescent="0.25">
      <c r="A69" s="2" t="str">
        <f>([3]UKBuilding_List!A69)</f>
        <v>0082</v>
      </c>
      <c r="B69" s="3" t="str">
        <f>([3]UKBuilding_List!C69)</f>
        <v>Multi-Disciplinary Science Building (MDS)</v>
      </c>
    </row>
    <row r="70" spans="1:2" x14ac:dyDescent="0.25">
      <c r="A70" s="2" t="str">
        <f>([3]UKBuilding_List!A70)</f>
        <v>0083</v>
      </c>
      <c r="B70" s="3" t="str">
        <f>([3]UKBuilding_List!C70)</f>
        <v>453 Columbia</v>
      </c>
    </row>
    <row r="71" spans="1:2" x14ac:dyDescent="0.25">
      <c r="A71" s="2" t="str">
        <f>([3]UKBuilding_List!A71)</f>
        <v>0084</v>
      </c>
      <c r="B71" s="3" t="str">
        <f>([3]UKBuilding_List!C71)</f>
        <v>Gatehouse Roach Bldg</v>
      </c>
    </row>
    <row r="72" spans="1:2" x14ac:dyDescent="0.25">
      <c r="A72" s="2" t="str">
        <f>([3]UKBuilding_List!A72)</f>
        <v>0085</v>
      </c>
      <c r="B72" s="3" t="str">
        <f>([3]UKBuilding_List!C72)</f>
        <v>Medical Center Heating and Cooling Plant</v>
      </c>
    </row>
    <row r="73" spans="1:2" x14ac:dyDescent="0.25">
      <c r="A73" s="2" t="str">
        <f>([3]UKBuilding_List!A73)</f>
        <v>0086</v>
      </c>
      <c r="B73" s="3" t="str">
        <f>([3]UKBuilding_List!C73)</f>
        <v>Medical Behavioral Science Building</v>
      </c>
    </row>
    <row r="74" spans="1:2" x14ac:dyDescent="0.25">
      <c r="A74" s="2" t="str">
        <f>([3]UKBuilding_List!A74)</f>
        <v>0087</v>
      </c>
      <c r="B74" s="3" t="str">
        <f>([3]UKBuilding_List!C74)</f>
        <v>Medical Center Storage Facility</v>
      </c>
    </row>
    <row r="75" spans="1:2" x14ac:dyDescent="0.25">
      <c r="A75" s="2" t="str">
        <f>([3]UKBuilding_List!A75)</f>
        <v>0088</v>
      </c>
      <c r="B75" s="3" t="str">
        <f>([3]UKBuilding_List!C75)</f>
        <v>Agriculture Motor Pool</v>
      </c>
    </row>
    <row r="76" spans="1:2" x14ac:dyDescent="0.25">
      <c r="A76" s="2" t="str">
        <f>([3]UKBuilding_List!A76)</f>
        <v>0089</v>
      </c>
      <c r="B76" s="3" t="str">
        <f>([3]UKBuilding_List!C76)</f>
        <v>Cooling Plant #1</v>
      </c>
    </row>
    <row r="77" spans="1:2" x14ac:dyDescent="0.25">
      <c r="A77" s="2" t="str">
        <f>([3]UKBuilding_List!A77)</f>
        <v>0090</v>
      </c>
      <c r="B77" s="3" t="str">
        <f>([3]UKBuilding_List!C77)</f>
        <v>University Lofts</v>
      </c>
    </row>
    <row r="78" spans="1:2" x14ac:dyDescent="0.25">
      <c r="A78" s="2" t="str">
        <f>([3]UKBuilding_List!A78)</f>
        <v>0091</v>
      </c>
      <c r="B78" s="3" t="str">
        <f>([3]UKBuilding_List!C78)</f>
        <v>Agriculture Science Center North</v>
      </c>
    </row>
    <row r="79" spans="1:2" x14ac:dyDescent="0.25">
      <c r="A79" s="2" t="str">
        <f>([3]UKBuilding_List!A79)</f>
        <v>0092</v>
      </c>
      <c r="B79" s="3" t="str">
        <f>([3]UKBuilding_List!C79)</f>
        <v>Seed House</v>
      </c>
    </row>
    <row r="80" spans="1:2" x14ac:dyDescent="0.25">
      <c r="A80" s="2" t="str">
        <f>([3]UKBuilding_List!A80)</f>
        <v>0093</v>
      </c>
      <c r="B80" s="3" t="str">
        <f>([3]UKBuilding_List!C80)</f>
        <v>Ben F. Roach Cancer Care Facility</v>
      </c>
    </row>
    <row r="81" spans="1:2" x14ac:dyDescent="0.25">
      <c r="A81" s="2" t="str">
        <f>([3]UKBuilding_List!A81)</f>
        <v>0094</v>
      </c>
      <c r="B81" s="3" t="str">
        <f>([3]UKBuilding_List!C81)</f>
        <v>Cooper House</v>
      </c>
    </row>
    <row r="82" spans="1:2" x14ac:dyDescent="0.25">
      <c r="A82" s="2" t="str">
        <f>([3]UKBuilding_List!A82)</f>
        <v>0095</v>
      </c>
      <c r="B82" s="3" t="str">
        <f>([3]UKBuilding_List!C82)</f>
        <v>Champions Court I</v>
      </c>
    </row>
    <row r="83" spans="1:2" x14ac:dyDescent="0.25">
      <c r="A83" s="2" t="str">
        <f>([3]UKBuilding_List!A83)</f>
        <v>0096</v>
      </c>
      <c r="B83" s="3" t="str">
        <f>([3]UKBuilding_List!C83)</f>
        <v>Dorothy Enslow Combs Cancer Research Building</v>
      </c>
    </row>
    <row r="84" spans="1:2" x14ac:dyDescent="0.25">
      <c r="A84" s="2" t="str">
        <f>([3]UKBuilding_List!A84)</f>
        <v>0097</v>
      </c>
      <c r="B84" s="3" t="str">
        <f>([3]UKBuilding_List!C84)</f>
        <v>E. S. Good Barn</v>
      </c>
    </row>
    <row r="85" spans="1:2" x14ac:dyDescent="0.25">
      <c r="A85" s="2" t="str">
        <f>([3]UKBuilding_List!A85)</f>
        <v>0098</v>
      </c>
      <c r="B85" s="3" t="str">
        <f>([3]UKBuilding_List!C85)</f>
        <v>Marylou Whitney and John Hendrickson Cancer Facility for Women</v>
      </c>
    </row>
    <row r="86" spans="1:2" x14ac:dyDescent="0.25">
      <c r="A86" s="2" t="str">
        <f>([3]UKBuilding_List!A86)</f>
        <v>0099</v>
      </c>
      <c r="B86" s="3" t="str">
        <f>([3]UKBuilding_List!C86)</f>
        <v>Gluck Equine Research Building</v>
      </c>
    </row>
    <row r="87" spans="1:2" x14ac:dyDescent="0.25">
      <c r="A87" s="2" t="str">
        <f>([3]UKBuilding_List!A87)</f>
        <v>0100</v>
      </c>
      <c r="B87" s="3" t="str">
        <f>([3]UKBuilding_List!C87)</f>
        <v>Haggin Hall</v>
      </c>
    </row>
    <row r="88" spans="1:2" x14ac:dyDescent="0.25">
      <c r="A88" s="2" t="str">
        <f>([3]UKBuilding_List!A88)</f>
        <v>0101</v>
      </c>
      <c r="B88" s="3" t="str">
        <f>([3]UKBuilding_List!C88)</f>
        <v>Reynolds Warehouse #1</v>
      </c>
    </row>
    <row r="89" spans="1:2" x14ac:dyDescent="0.25">
      <c r="A89" s="2" t="str">
        <f>([3]UKBuilding_List!A89)</f>
        <v>0102</v>
      </c>
      <c r="B89" s="3" t="str">
        <f>([3]UKBuilding_List!C89)</f>
        <v>Reynolds Warehouse #2</v>
      </c>
    </row>
    <row r="90" spans="1:2" x14ac:dyDescent="0.25">
      <c r="A90" s="2" t="str">
        <f>([3]UKBuilding_List!A90)</f>
        <v>0103</v>
      </c>
      <c r="B90" s="3" t="str">
        <f>([3]UKBuilding_List!C90)</f>
        <v>Reynolds Warehouse #3</v>
      </c>
    </row>
    <row r="91" spans="1:2" x14ac:dyDescent="0.25">
      <c r="A91" s="2" t="str">
        <f>([3]UKBuilding_List!A91)</f>
        <v>0104</v>
      </c>
      <c r="B91" s="3" t="str">
        <f>([3]UKBuilding_List!C91)</f>
        <v>Woodland Glen I</v>
      </c>
    </row>
    <row r="92" spans="1:2" x14ac:dyDescent="0.25">
      <c r="A92" s="2" t="str">
        <f>([3]UKBuilding_List!A92)</f>
        <v>0105</v>
      </c>
      <c r="B92" s="3" t="str">
        <f>([3]UKBuilding_List!C92)</f>
        <v>Commonwealth Village #2</v>
      </c>
    </row>
    <row r="93" spans="1:2" x14ac:dyDescent="0.25">
      <c r="A93" s="2" t="str">
        <f>([3]UKBuilding_List!A93)</f>
        <v>0106</v>
      </c>
      <c r="B93" s="3" t="str">
        <f>([3]UKBuilding_List!C93)</f>
        <v>Commonwealth Village #1</v>
      </c>
    </row>
    <row r="94" spans="1:2" x14ac:dyDescent="0.25">
      <c r="A94" s="2" t="str">
        <f>([3]UKBuilding_List!A94)</f>
        <v>0107</v>
      </c>
      <c r="B94" s="3" t="str">
        <f>([3]UKBuilding_List!C94)</f>
        <v>Mining &amp; Minerals Resources Building</v>
      </c>
    </row>
    <row r="95" spans="1:2" x14ac:dyDescent="0.25">
      <c r="A95" s="2" t="str">
        <f>([3]UKBuilding_List!A95)</f>
        <v>0108</v>
      </c>
      <c r="B95" s="3" t="str">
        <f>([3]UKBuilding_List!C95)</f>
        <v>Center for Robotics &amp; Manufacturing Systems</v>
      </c>
    </row>
    <row r="96" spans="1:2" x14ac:dyDescent="0.25">
      <c r="A96" s="2" t="str">
        <f>([3]UKBuilding_List!A96)</f>
        <v>0109</v>
      </c>
      <c r="B96" s="3" t="str">
        <f>([3]UKBuilding_List!C96)</f>
        <v>Wendell &amp; Vickie Bell Soccer Complex</v>
      </c>
    </row>
    <row r="97" spans="1:2" x14ac:dyDescent="0.25">
      <c r="A97" s="2" t="str">
        <f>([3]UKBuilding_List!A97)</f>
        <v>0110</v>
      </c>
      <c r="B97" s="3" t="str">
        <f>([3]UKBuilding_List!C97)</f>
        <v>Maintenance Building (Athletics)</v>
      </c>
    </row>
    <row r="98" spans="1:2" x14ac:dyDescent="0.25">
      <c r="A98" s="2" t="str">
        <f>([3]UKBuilding_List!A98)</f>
        <v>0113</v>
      </c>
      <c r="B98" s="3" t="str">
        <f>([3]UKBuilding_List!C98)</f>
        <v>Shively Sports Center</v>
      </c>
    </row>
    <row r="99" spans="1:2" x14ac:dyDescent="0.25">
      <c r="A99" s="2" t="str">
        <f>([3]UKBuilding_List!A99)</f>
        <v>0117</v>
      </c>
      <c r="B99" s="3" t="str">
        <f>([3]UKBuilding_List!C99)</f>
        <v>Soccer Filming Tower</v>
      </c>
    </row>
    <row r="100" spans="1:2" x14ac:dyDescent="0.25">
      <c r="A100" s="2" t="str">
        <f>([3]UKBuilding_List!A100)</f>
        <v>0119</v>
      </c>
      <c r="B100" s="3" t="str">
        <f>([3]UKBuilding_List!C100)</f>
        <v>Helen King Alumni Building</v>
      </c>
    </row>
    <row r="101" spans="1:2" x14ac:dyDescent="0.25">
      <c r="A101" s="2" t="str">
        <f>([3]UKBuilding_List!A101)</f>
        <v>0120</v>
      </c>
      <c r="B101" s="3" t="str">
        <f>([3]UKBuilding_List!C101)</f>
        <v>Woodland Glen II</v>
      </c>
    </row>
    <row r="102" spans="1:2" x14ac:dyDescent="0.25">
      <c r="A102" s="2" t="str">
        <f>([3]UKBuilding_List!A102)</f>
        <v>0121</v>
      </c>
      <c r="B102" s="3" t="str">
        <f>([3]UKBuilding_List!C102)</f>
        <v>Sigma Nu Fraternity</v>
      </c>
    </row>
    <row r="103" spans="1:2" x14ac:dyDescent="0.25">
      <c r="A103" s="2" t="str">
        <f>([3]UKBuilding_List!A103)</f>
        <v>0122</v>
      </c>
      <c r="B103" s="3" t="str">
        <f>([3]UKBuilding_List!C103)</f>
        <v>Delta Gamma Sorority</v>
      </c>
    </row>
    <row r="104" spans="1:2" x14ac:dyDescent="0.25">
      <c r="A104" s="2" t="str">
        <f>([3]UKBuilding_List!A104)</f>
        <v>0123</v>
      </c>
      <c r="B104" s="3" t="str">
        <f>([3]UKBuilding_List!C104)</f>
        <v>Champions Court II</v>
      </c>
    </row>
    <row r="105" spans="1:2" x14ac:dyDescent="0.25">
      <c r="A105" s="2" t="str">
        <f>([3]UKBuilding_List!A105)</f>
        <v>0124</v>
      </c>
      <c r="B105" s="3" t="str">
        <f>([3]UKBuilding_List!C105)</f>
        <v>Delta Zeta Sorority</v>
      </c>
    </row>
    <row r="106" spans="1:2" x14ac:dyDescent="0.25">
      <c r="A106" s="2" t="str">
        <f>([3]UKBuilding_List!A106)</f>
        <v>0125</v>
      </c>
      <c r="B106" s="3" t="str">
        <f>([3]UKBuilding_List!C106)</f>
        <v>Kappa Alpha Theta Sorority</v>
      </c>
    </row>
    <row r="107" spans="1:2" x14ac:dyDescent="0.25">
      <c r="A107" s="2" t="str">
        <f>([3]UKBuilding_List!A107)</f>
        <v>0126</v>
      </c>
      <c r="B107" s="3" t="str">
        <f>([3]UKBuilding_List!C107)</f>
        <v>Phi Sigma Kappa Fraternity</v>
      </c>
    </row>
    <row r="108" spans="1:2" x14ac:dyDescent="0.25">
      <c r="A108" s="2" t="str">
        <f>([3]UKBuilding_List!A108)</f>
        <v>0127</v>
      </c>
      <c r="B108" s="3" t="str">
        <f>([3]UKBuilding_List!C108)</f>
        <v>Alpha Gamma Delta Sorority</v>
      </c>
    </row>
    <row r="109" spans="1:2" x14ac:dyDescent="0.25">
      <c r="A109" s="2" t="str">
        <f>([3]UKBuilding_List!A109)</f>
        <v>0128</v>
      </c>
      <c r="B109" s="3" t="str">
        <f>([3]UKBuilding_List!C109)</f>
        <v>Kappa Delta Sorority</v>
      </c>
    </row>
    <row r="110" spans="1:2" x14ac:dyDescent="0.25">
      <c r="A110" s="2" t="str">
        <f>([3]UKBuilding_List!A110)</f>
        <v>0129</v>
      </c>
      <c r="B110" s="3" t="str">
        <f>([3]UKBuilding_List!C110)</f>
        <v>Delta Sigma Phi Fraternity</v>
      </c>
    </row>
    <row r="111" spans="1:2" x14ac:dyDescent="0.25">
      <c r="A111" s="2" t="str">
        <f>([3]UKBuilding_List!A111)</f>
        <v>0137</v>
      </c>
      <c r="B111" s="3" t="str">
        <f>([3]UKBuilding_List!C111)</f>
        <v>Alpha Gamma Rho Fraternity</v>
      </c>
    </row>
    <row r="112" spans="1:2" x14ac:dyDescent="0.25">
      <c r="A112" s="2" t="str">
        <f>([3]UKBuilding_List!A112)</f>
        <v>0139</v>
      </c>
      <c r="B112" s="3" t="str">
        <f>([3]UKBuilding_List!C112)</f>
        <v>The 90</v>
      </c>
    </row>
    <row r="113" spans="1:2" x14ac:dyDescent="0.25">
      <c r="A113" s="2" t="str">
        <f>([3]UKBuilding_List!A113)</f>
        <v>0141</v>
      </c>
      <c r="B113" s="3" t="str">
        <f>([3]UKBuilding_List!C113)</f>
        <v>New Farmhouse Fraternity</v>
      </c>
    </row>
    <row r="114" spans="1:2" x14ac:dyDescent="0.25">
      <c r="A114" s="2" t="str">
        <f>([3]UKBuilding_List!A114)</f>
        <v>0143</v>
      </c>
      <c r="B114" s="3" t="str">
        <f>([3]UKBuilding_List!C114)</f>
        <v>Blanding II</v>
      </c>
    </row>
    <row r="115" spans="1:2" x14ac:dyDescent="0.25">
      <c r="A115" s="2" t="str">
        <f>([3]UKBuilding_List!A115)</f>
        <v>0144</v>
      </c>
      <c r="B115" s="3" t="str">
        <f>([3]UKBuilding_List!C115)</f>
        <v>Blanding III</v>
      </c>
    </row>
    <row r="116" spans="1:2" x14ac:dyDescent="0.25">
      <c r="A116" s="2" t="str">
        <f>([3]UKBuilding_List!A116)</f>
        <v>0145</v>
      </c>
      <c r="B116" s="3" t="str">
        <f>([3]UKBuilding_List!C116)</f>
        <v>Blanding Tower</v>
      </c>
    </row>
    <row r="117" spans="1:2" x14ac:dyDescent="0.25">
      <c r="A117" s="2" t="str">
        <f>([3]UKBuilding_List!A117)</f>
        <v>0146</v>
      </c>
      <c r="B117" s="3" t="str">
        <f>([3]UKBuilding_List!C117)</f>
        <v>Blanding IV</v>
      </c>
    </row>
    <row r="118" spans="1:2" x14ac:dyDescent="0.25">
      <c r="A118" s="2" t="str">
        <f>([3]UKBuilding_List!A118)</f>
        <v>0147</v>
      </c>
      <c r="B118" s="3" t="str">
        <f>([3]UKBuilding_List!C118)</f>
        <v>Complex Commons</v>
      </c>
    </row>
    <row r="119" spans="1:2" x14ac:dyDescent="0.25">
      <c r="A119" s="2" t="str">
        <f>([3]UKBuilding_List!A119)</f>
        <v>0148</v>
      </c>
      <c r="B119" s="3" t="str">
        <f>([3]UKBuilding_List!C119)</f>
        <v>Kirwan IV</v>
      </c>
    </row>
    <row r="120" spans="1:2" x14ac:dyDescent="0.25">
      <c r="A120" s="2" t="str">
        <f>([3]UKBuilding_List!A120)</f>
        <v>0149</v>
      </c>
      <c r="B120" s="3" t="str">
        <f>([3]UKBuilding_List!C120)</f>
        <v>Kirwan Tower</v>
      </c>
    </row>
    <row r="121" spans="1:2" x14ac:dyDescent="0.25">
      <c r="A121" s="2" t="str">
        <f>([3]UKBuilding_List!A121)</f>
        <v>0150</v>
      </c>
      <c r="B121" s="3" t="str">
        <f>([3]UKBuilding_List!C121)</f>
        <v>Kirwan III</v>
      </c>
    </row>
    <row r="122" spans="1:2" x14ac:dyDescent="0.25">
      <c r="A122" s="2" t="str">
        <f>([3]UKBuilding_List!A122)</f>
        <v>0151</v>
      </c>
      <c r="B122" s="3" t="str">
        <f>([3]UKBuilding_List!C122)</f>
        <v>Kirwan II</v>
      </c>
    </row>
    <row r="123" spans="1:2" x14ac:dyDescent="0.25">
      <c r="A123" s="2" t="str">
        <f>([3]UKBuilding_List!A123)</f>
        <v>0152</v>
      </c>
      <c r="B123" s="3" t="str">
        <f>([3]UKBuilding_List!C123)</f>
        <v>Kirwan I</v>
      </c>
    </row>
    <row r="124" spans="1:2" x14ac:dyDescent="0.25">
      <c r="A124" s="2" t="str">
        <f>([3]UKBuilding_List!A124)</f>
        <v>0153</v>
      </c>
      <c r="B124" s="3" t="str">
        <f>([3]UKBuilding_List!C124)</f>
        <v>Blanding I</v>
      </c>
    </row>
    <row r="125" spans="1:2" x14ac:dyDescent="0.25">
      <c r="A125" s="2" t="str">
        <f>([3]UKBuilding_List!A125)</f>
        <v>0154</v>
      </c>
      <c r="B125" s="3" t="str">
        <f>([3]UKBuilding_List!C125)</f>
        <v>Head House</v>
      </c>
    </row>
    <row r="126" spans="1:2" x14ac:dyDescent="0.25">
      <c r="A126" s="2" t="str">
        <f>([3]UKBuilding_List!A126)</f>
        <v>0155</v>
      </c>
      <c r="B126" s="3" t="str">
        <f>([3]UKBuilding_List!C126)</f>
        <v>Greenhouse No 2</v>
      </c>
    </row>
    <row r="127" spans="1:2" x14ac:dyDescent="0.25">
      <c r="A127" s="2" t="str">
        <f>([3]UKBuilding_List!A127)</f>
        <v>0156</v>
      </c>
      <c r="B127" s="3" t="str">
        <f>([3]UKBuilding_List!C127)</f>
        <v>Greenhouse No 4</v>
      </c>
    </row>
    <row r="128" spans="1:2" x14ac:dyDescent="0.25">
      <c r="A128" s="2" t="str">
        <f>([3]UKBuilding_List!A128)</f>
        <v>0157</v>
      </c>
      <c r="B128" s="3" t="str">
        <f>([3]UKBuilding_List!C128)</f>
        <v>Greenhouse No 7</v>
      </c>
    </row>
    <row r="129" spans="1:2" x14ac:dyDescent="0.25">
      <c r="A129" s="2" t="str">
        <f>([3]UKBuilding_List!A129)</f>
        <v>0158</v>
      </c>
      <c r="B129" s="3" t="str">
        <f>([3]UKBuilding_List!C129)</f>
        <v>Greenhouse No 5</v>
      </c>
    </row>
    <row r="130" spans="1:2" x14ac:dyDescent="0.25">
      <c r="A130" s="2" t="str">
        <f>([3]UKBuilding_List!A130)</f>
        <v>0159</v>
      </c>
      <c r="B130" s="3" t="str">
        <f>([3]UKBuilding_List!C130)</f>
        <v>Greenhouse No 3</v>
      </c>
    </row>
    <row r="131" spans="1:2" x14ac:dyDescent="0.25">
      <c r="A131" s="2" t="str">
        <f>([3]UKBuilding_List!A131)</f>
        <v>0160</v>
      </c>
      <c r="B131" s="3" t="str">
        <f>([3]UKBuilding_List!C131)</f>
        <v>Greenhouse No 1</v>
      </c>
    </row>
    <row r="132" spans="1:2" x14ac:dyDescent="0.25">
      <c r="A132" s="2" t="str">
        <f>([3]UKBuilding_List!A132)</f>
        <v>0161</v>
      </c>
      <c r="B132" s="3" t="str">
        <f>([3]UKBuilding_List!C132)</f>
        <v>Greenhouse No 9</v>
      </c>
    </row>
    <row r="133" spans="1:2" x14ac:dyDescent="0.25">
      <c r="A133" s="2" t="str">
        <f>([3]UKBuilding_List!A133)</f>
        <v>0162</v>
      </c>
      <c r="B133" s="3" t="str">
        <f>([3]UKBuilding_List!C133)</f>
        <v>Greenhouse No 11</v>
      </c>
    </row>
    <row r="134" spans="1:2" x14ac:dyDescent="0.25">
      <c r="A134" s="2" t="str">
        <f>([3]UKBuilding_List!A134)</f>
        <v>0163</v>
      </c>
      <c r="B134" s="3" t="str">
        <f>([3]UKBuilding_List!C134)</f>
        <v>Greenhouse No 6</v>
      </c>
    </row>
    <row r="135" spans="1:2" x14ac:dyDescent="0.25">
      <c r="A135" s="2" t="str">
        <f>([3]UKBuilding_List!A135)</f>
        <v>0164</v>
      </c>
      <c r="B135" s="3" t="str">
        <f>([3]UKBuilding_List!C135)</f>
        <v>Greenhouse No 12</v>
      </c>
    </row>
    <row r="136" spans="1:2" x14ac:dyDescent="0.25">
      <c r="A136" s="2" t="str">
        <f>([3]UKBuilding_List!A136)</f>
        <v>0166</v>
      </c>
      <c r="B136" s="3" t="str">
        <f>([3]UKBuilding_List!C136)</f>
        <v>Gatehouse Administration Dr</v>
      </c>
    </row>
    <row r="137" spans="1:2" x14ac:dyDescent="0.25">
      <c r="A137" s="2" t="str">
        <f>([3]UKBuilding_List!A137)</f>
        <v>0167</v>
      </c>
      <c r="B137" s="3" t="str">
        <f>([3]UKBuilding_List!C137)</f>
        <v>Gatehouse Rose &amp; Chem/Physics</v>
      </c>
    </row>
    <row r="138" spans="1:2" x14ac:dyDescent="0.25">
      <c r="A138" s="2" t="str">
        <f>([3]UKBuilding_List!A138)</f>
        <v>0170</v>
      </c>
      <c r="B138" s="3" t="str">
        <f>([3]UKBuilding_List!C138)</f>
        <v>Gatehouse Student Center</v>
      </c>
    </row>
    <row r="139" spans="1:2" x14ac:dyDescent="0.25">
      <c r="A139" s="2" t="str">
        <f>([3]UKBuilding_List!A139)</f>
        <v>0172</v>
      </c>
      <c r="B139" s="3" t="str">
        <f>([3]UKBuilding_List!C139)</f>
        <v>Alpha Gamma Rho Fraternity</v>
      </c>
    </row>
    <row r="140" spans="1:2" x14ac:dyDescent="0.25">
      <c r="A140" s="2" t="str">
        <f>([3]UKBuilding_List!A140)</f>
        <v>0173</v>
      </c>
      <c r="B140" s="3" t="str">
        <f>([3]UKBuilding_List!C140)</f>
        <v>Gatehouse Med Plaza</v>
      </c>
    </row>
    <row r="141" spans="1:2" x14ac:dyDescent="0.25">
      <c r="A141" s="2" t="str">
        <f>([3]UKBuilding_List!A141)</f>
        <v>0174</v>
      </c>
      <c r="B141" s="3" t="str">
        <f>([3]UKBuilding_List!C141)</f>
        <v>Academic Science Building</v>
      </c>
    </row>
    <row r="142" spans="1:2" x14ac:dyDescent="0.25">
      <c r="A142" s="2" t="str">
        <f>([3]UKBuilding_List!A142)</f>
        <v>0175</v>
      </c>
      <c r="B142" s="3" t="str">
        <f>([3]UKBuilding_List!C142)</f>
        <v>Gatehouse Med Plaza</v>
      </c>
    </row>
    <row r="143" spans="1:2" x14ac:dyDescent="0.25">
      <c r="A143" s="2" t="str">
        <f>([3]UKBuilding_List!A143)</f>
        <v>0176</v>
      </c>
      <c r="B143" s="3" t="str">
        <f>([3]UKBuilding_List!C143)</f>
        <v>Gatehouse KY Clinic</v>
      </c>
    </row>
    <row r="144" spans="1:2" x14ac:dyDescent="0.25">
      <c r="A144" s="2" t="str">
        <f>([3]UKBuilding_List!A144)</f>
        <v>0177</v>
      </c>
      <c r="B144" s="3" t="str">
        <f>([3]UKBuilding_List!C144)</f>
        <v>Residence Motor Pool</v>
      </c>
    </row>
    <row r="145" spans="1:2" x14ac:dyDescent="0.25">
      <c r="A145" s="2" t="str">
        <f>([3]UKBuilding_List!A145)</f>
        <v>0178</v>
      </c>
      <c r="B145" s="3" t="str">
        <f>([3]UKBuilding_List!C145)</f>
        <v>Gatehouse Young Library</v>
      </c>
    </row>
    <row r="146" spans="1:2" x14ac:dyDescent="0.25">
      <c r="A146" s="2" t="str">
        <f>([3]UKBuilding_List!A146)</f>
        <v>0179</v>
      </c>
      <c r="B146" s="3" t="str">
        <f>([3]UKBuilding_List!C146)</f>
        <v>Temporary Bookstore</v>
      </c>
    </row>
    <row r="147" spans="1:2" x14ac:dyDescent="0.25">
      <c r="A147" s="2" t="str">
        <f>([3]UKBuilding_List!A147)</f>
        <v>0181</v>
      </c>
      <c r="B147" s="3" t="str">
        <f>([3]UKBuilding_List!C147)</f>
        <v>Woodland Glen III</v>
      </c>
    </row>
    <row r="148" spans="1:2" x14ac:dyDescent="0.25">
      <c r="A148" s="2" t="str">
        <f>([3]UKBuilding_List!A148)</f>
        <v>0182</v>
      </c>
      <c r="B148" s="3" t="str">
        <f>([3]UKBuilding_List!C148)</f>
        <v>Isolation Barn Incinerator</v>
      </c>
    </row>
    <row r="149" spans="1:2" x14ac:dyDescent="0.25">
      <c r="A149" s="2" t="str">
        <f>([3]UKBuilding_List!A149)</f>
        <v>0183</v>
      </c>
      <c r="B149" s="3" t="str">
        <f>([3]UKBuilding_List!C149)</f>
        <v>Isolation Barn</v>
      </c>
    </row>
    <row r="150" spans="1:2" x14ac:dyDescent="0.25">
      <c r="A150" s="2" t="str">
        <f>([3]UKBuilding_List!A150)</f>
        <v>0184</v>
      </c>
      <c r="B150" s="3" t="str">
        <f>([3]UKBuilding_List!C150)</f>
        <v>Agricultural Machine Research Lab</v>
      </c>
    </row>
    <row r="151" spans="1:2" x14ac:dyDescent="0.25">
      <c r="A151" s="2" t="str">
        <f>([3]UKBuilding_List!A151)</f>
        <v>0185</v>
      </c>
      <c r="B151" s="3" t="str">
        <f>([3]UKBuilding_List!C151)</f>
        <v>Garage by Motor Pool Residence</v>
      </c>
    </row>
    <row r="152" spans="1:2" x14ac:dyDescent="0.25">
      <c r="A152" s="2" t="str">
        <f>([3]UKBuilding_List!A152)</f>
        <v>0186</v>
      </c>
      <c r="B152" s="3" t="str">
        <f>([3]UKBuilding_List!C152)</f>
        <v>Woodland Glen IV</v>
      </c>
    </row>
    <row r="153" spans="1:2" x14ac:dyDescent="0.25">
      <c r="A153" s="2" t="str">
        <f>([3]UKBuilding_List!A153)</f>
        <v>0187</v>
      </c>
      <c r="B153" s="3" t="str">
        <f>([3]UKBuilding_List!C153)</f>
        <v>Bus Shelter #5</v>
      </c>
    </row>
    <row r="154" spans="1:2" x14ac:dyDescent="0.25">
      <c r="A154" s="2" t="str">
        <f>([3]UKBuilding_List!A154)</f>
        <v>0188</v>
      </c>
      <c r="B154" s="3" t="str">
        <f>([3]UKBuilding_List!C154)</f>
        <v>Woodland Glen V</v>
      </c>
    </row>
    <row r="155" spans="1:2" x14ac:dyDescent="0.25">
      <c r="A155" s="2" t="str">
        <f>([3]UKBuilding_List!A155)</f>
        <v>0189</v>
      </c>
      <c r="B155" s="3" t="str">
        <f>([3]UKBuilding_List!C155)</f>
        <v>Shawneetown Bldg A</v>
      </c>
    </row>
    <row r="156" spans="1:2" x14ac:dyDescent="0.25">
      <c r="A156" s="2" t="str">
        <f>([3]UKBuilding_List!A156)</f>
        <v>0190</v>
      </c>
      <c r="B156" s="3" t="str">
        <f>([3]UKBuilding_List!C156)</f>
        <v>Shawneetown Bldg B</v>
      </c>
    </row>
    <row r="157" spans="1:2" x14ac:dyDescent="0.25">
      <c r="A157" s="2" t="str">
        <f>([3]UKBuilding_List!A157)</f>
        <v>0191</v>
      </c>
      <c r="B157" s="3" t="str">
        <f>([3]UKBuilding_List!C157)</f>
        <v>Shawneetown Bldg D</v>
      </c>
    </row>
    <row r="158" spans="1:2" x14ac:dyDescent="0.25">
      <c r="A158" s="2" t="str">
        <f>([3]UKBuilding_List!A158)</f>
        <v>0192</v>
      </c>
      <c r="B158" s="3" t="str">
        <f>([3]UKBuilding_List!C158)</f>
        <v>Shawneetown Bldg F</v>
      </c>
    </row>
    <row r="159" spans="1:2" x14ac:dyDescent="0.25">
      <c r="A159" s="2" t="str">
        <f>([3]UKBuilding_List!A159)</f>
        <v>0193</v>
      </c>
      <c r="B159" s="3" t="str">
        <f>([3]UKBuilding_List!C159)</f>
        <v>Shawneetown Bldg E</v>
      </c>
    </row>
    <row r="160" spans="1:2" x14ac:dyDescent="0.25">
      <c r="A160" s="2" t="str">
        <f>([3]UKBuilding_List!A160)</f>
        <v>0194</v>
      </c>
      <c r="B160" s="3" t="str">
        <f>([3]UKBuilding_List!C160)</f>
        <v>Shawneetown Bldg C</v>
      </c>
    </row>
    <row r="161" spans="1:2" x14ac:dyDescent="0.25">
      <c r="A161" s="2" t="str">
        <f>([3]UKBuilding_List!A161)</f>
        <v>0196</v>
      </c>
      <c r="B161" s="3" t="str">
        <f>([3]UKBuilding_List!C161)</f>
        <v>Stoll Field Viewing Tower</v>
      </c>
    </row>
    <row r="162" spans="1:2" x14ac:dyDescent="0.25">
      <c r="A162" s="2" t="str">
        <f>([3]UKBuilding_List!A162)</f>
        <v>0197</v>
      </c>
      <c r="B162" s="3" t="str">
        <f>([3]UKBuilding_List!C162)</f>
        <v>Parking Garage No 1</v>
      </c>
    </row>
    <row r="163" spans="1:2" x14ac:dyDescent="0.25">
      <c r="A163" s="2" t="str">
        <f>([3]UKBuilding_List!A163)</f>
        <v>0198</v>
      </c>
      <c r="B163" s="3" t="str">
        <f>([3]UKBuilding_List!C163)</f>
        <v>Parking Garage No 2</v>
      </c>
    </row>
    <row r="164" spans="1:2" x14ac:dyDescent="0.25">
      <c r="A164" s="2" t="str">
        <f>([3]UKBuilding_List!A164)</f>
        <v>0199</v>
      </c>
      <c r="B164" s="3" t="str">
        <f>([3]UKBuilding_List!C164)</f>
        <v>Parking Garage No 3</v>
      </c>
    </row>
    <row r="165" spans="1:2" x14ac:dyDescent="0.25">
      <c r="A165" s="2" t="str">
        <f>([3]UKBuilding_List!A165)</f>
        <v>0200</v>
      </c>
      <c r="B165" s="3" t="str">
        <f>([3]UKBuilding_List!C165)</f>
        <v>Wethington Allied Health Building</v>
      </c>
    </row>
    <row r="166" spans="1:2" x14ac:dyDescent="0.25">
      <c r="A166" s="2" t="str">
        <f>([3]UKBuilding_List!A166)</f>
        <v>0202</v>
      </c>
      <c r="B166" s="3" t="str">
        <f>([3]UKBuilding_List!C166)</f>
        <v>Parking Garage No 5</v>
      </c>
    </row>
    <row r="167" spans="1:2" x14ac:dyDescent="0.25">
      <c r="A167" s="2" t="str">
        <f>([3]UKBuilding_List!A167)</f>
        <v>0204</v>
      </c>
      <c r="B167" s="3" t="str">
        <f>([3]UKBuilding_List!C167)</f>
        <v>Cooling Plant #2</v>
      </c>
    </row>
    <row r="168" spans="1:2" x14ac:dyDescent="0.25">
      <c r="A168" s="2" t="str">
        <f>([3]UKBuilding_List!A168)</f>
        <v>0205</v>
      </c>
      <c r="B168" s="3" t="str">
        <f>([3]UKBuilding_List!C168)</f>
        <v>Phi Mu</v>
      </c>
    </row>
    <row r="169" spans="1:2" x14ac:dyDescent="0.25">
      <c r="A169" s="2" t="str">
        <f>([3]UKBuilding_List!A169)</f>
        <v>0207</v>
      </c>
      <c r="B169" s="3" t="str">
        <f>([3]UKBuilding_List!C169)</f>
        <v>Arts Metal Building</v>
      </c>
    </row>
    <row r="170" spans="1:2" x14ac:dyDescent="0.25">
      <c r="A170" s="2" t="str">
        <f>([3]UKBuilding_List!A170)</f>
        <v>0210</v>
      </c>
      <c r="B170" s="3" t="str">
        <f>([3]UKBuilding_List!C170)</f>
        <v>Reynolds Warehouse #4</v>
      </c>
    </row>
    <row r="171" spans="1:2" x14ac:dyDescent="0.25">
      <c r="A171" s="2" t="str">
        <f>([3]UKBuilding_List!A171)</f>
        <v>0211</v>
      </c>
      <c r="B171" s="3" t="str">
        <f>([3]UKBuilding_List!C171)</f>
        <v>Maxwell Place Garage</v>
      </c>
    </row>
    <row r="172" spans="1:2" x14ac:dyDescent="0.25">
      <c r="A172" s="2" t="str">
        <f>([3]UKBuilding_List!A172)</f>
        <v>0212</v>
      </c>
      <c r="B172" s="3" t="str">
        <f>([3]UKBuilding_List!C172)</f>
        <v>Lancaster Aquatics</v>
      </c>
    </row>
    <row r="173" spans="1:2" x14ac:dyDescent="0.25">
      <c r="A173" s="2" t="str">
        <f>([3]UKBuilding_List!A173)</f>
        <v>0213</v>
      </c>
      <c r="B173" s="3" t="str">
        <f>([3]UKBuilding_List!C173)</f>
        <v>Boone Tennis Center</v>
      </c>
    </row>
    <row r="174" spans="1:2" x14ac:dyDescent="0.25">
      <c r="A174" s="2" t="str">
        <f>([3]UKBuilding_List!A174)</f>
        <v>0214</v>
      </c>
      <c r="B174" s="3" t="str">
        <f>([3]UKBuilding_List!C174)</f>
        <v>Flammable Storage Building</v>
      </c>
    </row>
    <row r="175" spans="1:2" x14ac:dyDescent="0.25">
      <c r="A175" s="2" t="str">
        <f>([3]UKBuilding_List!A175)</f>
        <v>0215</v>
      </c>
      <c r="B175" s="3" t="str">
        <f>([3]UKBuilding_List!C175)</f>
        <v>W. P. Garrigus Building</v>
      </c>
    </row>
    <row r="176" spans="1:2" x14ac:dyDescent="0.25">
      <c r="A176" s="2" t="str">
        <f>([3]UKBuilding_List!A176)</f>
        <v>0216</v>
      </c>
      <c r="B176" s="3" t="str">
        <f>([3]UKBuilding_List!C176)</f>
        <v>Multi-Disciplinary Research Lab #3</v>
      </c>
    </row>
    <row r="177" spans="1:2" x14ac:dyDescent="0.25">
      <c r="A177" s="2" t="str">
        <f>([3]UKBuilding_List!A177)</f>
        <v>0217</v>
      </c>
      <c r="B177" s="3" t="str">
        <f>([3]UKBuilding_List!C177)</f>
        <v>Electric Substation #2</v>
      </c>
    </row>
    <row r="178" spans="1:2" x14ac:dyDescent="0.25">
      <c r="A178" s="2" t="str">
        <f>([3]UKBuilding_List!A178)</f>
        <v>0219</v>
      </c>
      <c r="B178" s="3" t="str">
        <f>([3]UKBuilding_List!C178)</f>
        <v>Seaton Center</v>
      </c>
    </row>
    <row r="179" spans="1:2" x14ac:dyDescent="0.25">
      <c r="A179" s="2" t="str">
        <f>([3]UKBuilding_List!A179)</f>
        <v>0220</v>
      </c>
      <c r="B179" s="3" t="str">
        <f>([3]UKBuilding_List!C179)</f>
        <v>Bernard Johnson Student Rec Ctr</v>
      </c>
    </row>
    <row r="180" spans="1:2" x14ac:dyDescent="0.25">
      <c r="A180" s="2" t="str">
        <f>([3]UKBuilding_List!A180)</f>
        <v>0222</v>
      </c>
      <c r="B180" s="3" t="str">
        <f>([3]UKBuilding_List!C180)</f>
        <v>Commonwealth Stadium</v>
      </c>
    </row>
    <row r="181" spans="1:2" x14ac:dyDescent="0.25">
      <c r="A181" s="2" t="str">
        <f>([3]UKBuilding_List!A181)</f>
        <v>0223</v>
      </c>
      <c r="B181" s="3" t="str">
        <f>([3]UKBuilding_List!C181)</f>
        <v>Warren Wright Medical Plaza</v>
      </c>
    </row>
    <row r="182" spans="1:2" x14ac:dyDescent="0.25">
      <c r="A182" s="2" t="str">
        <f>([3]UKBuilding_List!A182)</f>
        <v>0224</v>
      </c>
      <c r="B182" s="3" t="str">
        <f>([3]UKBuilding_List!C182)</f>
        <v>Lucille Caudill Little Fine Arts Library</v>
      </c>
    </row>
    <row r="183" spans="1:2" x14ac:dyDescent="0.25">
      <c r="A183" s="2" t="str">
        <f>([3]UKBuilding_List!A183)</f>
        <v>0225</v>
      </c>
      <c r="B183" s="3" t="str">
        <f>([3]UKBuilding_List!C183)</f>
        <v>T H Morgan Biological Sciences</v>
      </c>
    </row>
    <row r="184" spans="1:2" x14ac:dyDescent="0.25">
      <c r="A184" s="2" t="str">
        <f>([3]UKBuilding_List!A184)</f>
        <v>0227</v>
      </c>
      <c r="B184" s="3" t="str">
        <f>([3]UKBuilding_List!C184)</f>
        <v>Recreation Equipment Storage Building</v>
      </c>
    </row>
    <row r="185" spans="1:2" x14ac:dyDescent="0.25">
      <c r="A185" s="2" t="str">
        <f>([3]UKBuilding_List!A185)</f>
        <v>0229</v>
      </c>
      <c r="B185" s="3" t="str">
        <f>([3]UKBuilding_List!C185)</f>
        <v>Agricultural Distribution Center</v>
      </c>
    </row>
    <row r="186" spans="1:2" x14ac:dyDescent="0.25">
      <c r="A186" s="2" t="str">
        <f>([3]UKBuilding_List!A186)</f>
        <v>0230</v>
      </c>
      <c r="B186" s="3" t="str">
        <f>([3]UKBuilding_List!C186)</f>
        <v>Sanders-Brown Center on Aging</v>
      </c>
    </row>
    <row r="187" spans="1:2" x14ac:dyDescent="0.25">
      <c r="A187" s="2" t="str">
        <f>([3]UKBuilding_List!A187)</f>
        <v>0231</v>
      </c>
      <c r="B187" s="3" t="str">
        <f>([3]UKBuilding_List!C187)</f>
        <v>Farm Maintenance Storage Shed</v>
      </c>
    </row>
    <row r="188" spans="1:2" x14ac:dyDescent="0.25">
      <c r="A188" s="2" t="str">
        <f>([3]UKBuilding_List!A188)</f>
        <v>0232</v>
      </c>
      <c r="B188" s="3" t="str">
        <f>([3]UKBuilding_List!C188)</f>
        <v>College of Nursing</v>
      </c>
    </row>
    <row r="189" spans="1:2" x14ac:dyDescent="0.25">
      <c r="A189" s="2" t="str">
        <f>([3]UKBuilding_List!A189)</f>
        <v>0235</v>
      </c>
      <c r="B189" s="3" t="str">
        <f>([3]UKBuilding_List!C189)</f>
        <v>John W Oswald Building</v>
      </c>
    </row>
    <row r="190" spans="1:2" x14ac:dyDescent="0.25">
      <c r="A190" s="2" t="str">
        <f>([3]UKBuilding_List!A190)</f>
        <v>0236</v>
      </c>
      <c r="B190" s="3" t="str">
        <f>([3]UKBuilding_List!C190)</f>
        <v>Kentucky Tobacco Research and Development Center</v>
      </c>
    </row>
    <row r="191" spans="1:2" x14ac:dyDescent="0.25">
      <c r="A191" s="2" t="str">
        <f>([3]UKBuilding_List!A191)</f>
        <v>0241</v>
      </c>
      <c r="B191" s="3" t="str">
        <f>([3]UKBuilding_List!C191)</f>
        <v>Singletary Center for the Arts</v>
      </c>
    </row>
    <row r="192" spans="1:2" x14ac:dyDescent="0.25">
      <c r="A192" s="2" t="str">
        <f>([3]UKBuilding_List!A192)</f>
        <v>0243</v>
      </c>
      <c r="B192" s="3" t="str">
        <f>([3]UKBuilding_List!C192)</f>
        <v>Greg Page Apartments 1</v>
      </c>
    </row>
    <row r="193" spans="1:2" x14ac:dyDescent="0.25">
      <c r="A193" s="2" t="str">
        <f>([3]UKBuilding_List!A193)</f>
        <v>0244</v>
      </c>
      <c r="B193" s="3" t="str">
        <f>([3]UKBuilding_List!C193)</f>
        <v>Greg Page Apartments 2</v>
      </c>
    </row>
    <row r="194" spans="1:2" x14ac:dyDescent="0.25">
      <c r="A194" s="2" t="str">
        <f>([3]UKBuilding_List!A194)</f>
        <v>0245</v>
      </c>
      <c r="B194" s="3" t="str">
        <f>([3]UKBuilding_List!C194)</f>
        <v>Greg Page Apartments 3</v>
      </c>
    </row>
    <row r="195" spans="1:2" x14ac:dyDescent="0.25">
      <c r="A195" s="2" t="str">
        <f>([3]UKBuilding_List!A195)</f>
        <v>0246</v>
      </c>
      <c r="B195" s="3" t="str">
        <f>([3]UKBuilding_List!C195)</f>
        <v>Greg Page Apartments 4</v>
      </c>
    </row>
    <row r="196" spans="1:2" x14ac:dyDescent="0.25">
      <c r="A196" s="2" t="str">
        <f>([3]UKBuilding_List!A196)</f>
        <v>0247</v>
      </c>
      <c r="B196" s="3" t="str">
        <f>([3]UKBuilding_List!C196)</f>
        <v>Greg Page Apartments 5</v>
      </c>
    </row>
    <row r="197" spans="1:2" x14ac:dyDescent="0.25">
      <c r="A197" s="2" t="str">
        <f>([3]UKBuilding_List!A197)</f>
        <v>0248</v>
      </c>
      <c r="B197" s="3" t="str">
        <f>([3]UKBuilding_List!C197)</f>
        <v>Greg Page Apartments 6</v>
      </c>
    </row>
    <row r="198" spans="1:2" x14ac:dyDescent="0.25">
      <c r="A198" s="2" t="str">
        <f>([3]UKBuilding_List!A198)</f>
        <v>0249</v>
      </c>
      <c r="B198" s="3" t="str">
        <f>([3]UKBuilding_List!C198)</f>
        <v>Greg Page Apartments 7</v>
      </c>
    </row>
    <row r="199" spans="1:2" x14ac:dyDescent="0.25">
      <c r="A199" s="2" t="str">
        <f>([3]UKBuilding_List!A199)</f>
        <v>0250</v>
      </c>
      <c r="B199" s="3" t="str">
        <f>([3]UKBuilding_List!C199)</f>
        <v>Greg Page Apartments 8</v>
      </c>
    </row>
    <row r="200" spans="1:2" x14ac:dyDescent="0.25">
      <c r="A200" s="2" t="str">
        <f>([3]UKBuilding_List!A200)</f>
        <v>0252</v>
      </c>
      <c r="B200" s="3" t="str">
        <f>([3]UKBuilding_List!C200)</f>
        <v>Greg Page Apartments 10</v>
      </c>
    </row>
    <row r="201" spans="1:2" x14ac:dyDescent="0.25">
      <c r="A201" s="2" t="str">
        <f>([3]UKBuilding_List!A201)</f>
        <v>0253</v>
      </c>
      <c r="B201" s="3" t="str">
        <f>([3]UKBuilding_List!C201)</f>
        <v>Greg Page Apartments 11</v>
      </c>
    </row>
    <row r="202" spans="1:2" x14ac:dyDescent="0.25">
      <c r="A202" s="2" t="str">
        <f>([3]UKBuilding_List!A202)</f>
        <v>0254</v>
      </c>
      <c r="B202" s="3" t="str">
        <f>([3]UKBuilding_List!C202)</f>
        <v>Greg Page Apartments 12</v>
      </c>
    </row>
    <row r="203" spans="1:2" x14ac:dyDescent="0.25">
      <c r="A203" s="2" t="str">
        <f>([3]UKBuilding_List!A203)</f>
        <v>0255</v>
      </c>
      <c r="B203" s="3" t="str">
        <f>([3]UKBuilding_List!C203)</f>
        <v>Greg Page Apartments 13</v>
      </c>
    </row>
    <row r="204" spans="1:2" x14ac:dyDescent="0.25">
      <c r="A204" s="2" t="str">
        <f>([3]UKBuilding_List!A204)</f>
        <v>0256</v>
      </c>
      <c r="B204" s="3" t="str">
        <f>([3]UKBuilding_List!C204)</f>
        <v>Greg Page Apartments 14</v>
      </c>
    </row>
    <row r="205" spans="1:2" x14ac:dyDescent="0.25">
      <c r="A205" s="2" t="str">
        <f>([3]UKBuilding_List!A205)</f>
        <v>0257</v>
      </c>
      <c r="B205" s="3" t="str">
        <f>([3]UKBuilding_List!C205)</f>
        <v>Greg Page Apartments 15</v>
      </c>
    </row>
    <row r="206" spans="1:2" x14ac:dyDescent="0.25">
      <c r="A206" s="2" t="str">
        <f>([3]UKBuilding_List!A206)</f>
        <v>0258</v>
      </c>
      <c r="B206" s="3" t="str">
        <f>([3]UKBuilding_List!C206)</f>
        <v>Greg Page Apartments 16</v>
      </c>
    </row>
    <row r="207" spans="1:2" x14ac:dyDescent="0.25">
      <c r="A207" s="2" t="str">
        <f>([3]UKBuilding_List!A207)</f>
        <v>0259</v>
      </c>
      <c r="B207" s="3" t="str">
        <f>([3]UKBuilding_List!C207)</f>
        <v>Greg Page Apartments 17</v>
      </c>
    </row>
    <row r="208" spans="1:2" x14ac:dyDescent="0.25">
      <c r="A208" s="2" t="str">
        <f>([3]UKBuilding_List!A208)</f>
        <v>0260</v>
      </c>
      <c r="B208" s="3" t="str">
        <f>([3]UKBuilding_List!C208)</f>
        <v>Greg Page Apartments 18</v>
      </c>
    </row>
    <row r="209" spans="1:2" x14ac:dyDescent="0.25">
      <c r="A209" s="2" t="str">
        <f>([3]UKBuilding_List!A209)</f>
        <v>0261</v>
      </c>
      <c r="B209" s="3" t="str">
        <f>([3]UKBuilding_List!C209)</f>
        <v>Greg Page Apartments 19</v>
      </c>
    </row>
    <row r="210" spans="1:2" x14ac:dyDescent="0.25">
      <c r="A210" s="2" t="str">
        <f>([3]UKBuilding_List!A210)</f>
        <v>0262</v>
      </c>
      <c r="B210" s="3" t="str">
        <f>([3]UKBuilding_List!C210)</f>
        <v>Greg Page Apartments 20</v>
      </c>
    </row>
    <row r="211" spans="1:2" x14ac:dyDescent="0.25">
      <c r="A211" s="2" t="str">
        <f>([3]UKBuilding_List!A211)</f>
        <v>0263</v>
      </c>
      <c r="B211" s="3" t="str">
        <f>([3]UKBuilding_List!C211)</f>
        <v>Greg Page Apartments 21</v>
      </c>
    </row>
    <row r="212" spans="1:2" x14ac:dyDescent="0.25">
      <c r="A212" s="2" t="str">
        <f>([3]UKBuilding_List!A212)</f>
        <v>0264</v>
      </c>
      <c r="B212" s="3" t="str">
        <f>([3]UKBuilding_List!C212)</f>
        <v>Greg Page Apartments 22</v>
      </c>
    </row>
    <row r="213" spans="1:2" x14ac:dyDescent="0.25">
      <c r="A213" s="2" t="str">
        <f>([3]UKBuilding_List!A213)</f>
        <v>0265</v>
      </c>
      <c r="B213" s="3" t="str">
        <f>([3]UKBuilding_List!C213)</f>
        <v>Greg Page Apartments 23</v>
      </c>
    </row>
    <row r="214" spans="1:2" x14ac:dyDescent="0.25">
      <c r="A214" s="2" t="str">
        <f>([3]UKBuilding_List!A214)</f>
        <v>0266</v>
      </c>
      <c r="B214" s="3" t="str">
        <f>([3]UKBuilding_List!C214)</f>
        <v>Greg Page Apartments 24</v>
      </c>
    </row>
    <row r="215" spans="1:2" x14ac:dyDescent="0.25">
      <c r="A215" s="2" t="str">
        <f>([3]UKBuilding_List!A215)</f>
        <v>0267</v>
      </c>
      <c r="B215" s="3" t="str">
        <f>([3]UKBuilding_List!C215)</f>
        <v>Greg Page Apartments 25</v>
      </c>
    </row>
    <row r="216" spans="1:2" x14ac:dyDescent="0.25">
      <c r="A216" s="2" t="str">
        <f>([3]UKBuilding_List!A216)</f>
        <v>0268</v>
      </c>
      <c r="B216" s="3" t="str">
        <f>([3]UKBuilding_List!C216)</f>
        <v>Greg Page Food Storage Laundry</v>
      </c>
    </row>
    <row r="217" spans="1:2" x14ac:dyDescent="0.25">
      <c r="A217" s="2" t="str">
        <f>([3]UKBuilding_List!A217)</f>
        <v>0269</v>
      </c>
      <c r="B217" s="3" t="str">
        <f>([3]UKBuilding_List!C217)</f>
        <v>Communications Building</v>
      </c>
    </row>
    <row r="218" spans="1:2" x14ac:dyDescent="0.25">
      <c r="A218" s="2" t="str">
        <f>([3]UKBuilding_List!A218)</f>
        <v>0272</v>
      </c>
      <c r="B218" s="3" t="str">
        <f>([3]UKBuilding_List!C218)</f>
        <v>Information Building</v>
      </c>
    </row>
    <row r="219" spans="1:2" x14ac:dyDescent="0.25">
      <c r="A219" s="2" t="str">
        <f>([3]UKBuilding_List!A219)</f>
        <v>0274</v>
      </c>
      <c r="B219" s="3" t="str">
        <f>([3]UKBuilding_List!C219)</f>
        <v>Moloney Building</v>
      </c>
    </row>
    <row r="220" spans="1:2" x14ac:dyDescent="0.25">
      <c r="A220" s="2" t="str">
        <f>([3]UKBuilding_List!A220)</f>
        <v>0275</v>
      </c>
      <c r="B220" s="3" t="str">
        <f>([3]UKBuilding_List!C220)</f>
        <v>Bruce Poundstone Regulatory Services Building</v>
      </c>
    </row>
    <row r="221" spans="1:2" x14ac:dyDescent="0.25">
      <c r="A221" s="2" t="str">
        <f>([3]UKBuilding_List!A221)</f>
        <v>0276</v>
      </c>
      <c r="B221" s="3" t="str">
        <f>([3]UKBuilding_List!C221)</f>
        <v>Charles E. Barnhart Building</v>
      </c>
    </row>
    <row r="222" spans="1:2" x14ac:dyDescent="0.25">
      <c r="A222" s="2" t="str">
        <f>([3]UKBuilding_List!A222)</f>
        <v>0277</v>
      </c>
      <c r="B222" s="3" t="str">
        <f>([3]UKBuilding_List!C222)</f>
        <v>Nutter Football Training Facility</v>
      </c>
    </row>
    <row r="223" spans="1:2" x14ac:dyDescent="0.25">
      <c r="A223" s="2" t="str">
        <f>([3]UKBuilding_List!A223)</f>
        <v>0278</v>
      </c>
      <c r="B223" s="3" t="str">
        <f>([3]UKBuilding_List!C223)</f>
        <v>PPD Storage Building</v>
      </c>
    </row>
    <row r="224" spans="1:2" x14ac:dyDescent="0.25">
      <c r="A224" s="2" t="str">
        <f>([3]UKBuilding_List!A224)</f>
        <v>0279</v>
      </c>
      <c r="B224" s="3" t="str">
        <f>([3]UKBuilding_List!C224)</f>
        <v>BIRP Building</v>
      </c>
    </row>
    <row r="225" spans="1:2" x14ac:dyDescent="0.25">
      <c r="A225" s="2" t="str">
        <f>([3]UKBuilding_List!A225)</f>
        <v>0280</v>
      </c>
      <c r="B225" s="3" t="str">
        <f>([3]UKBuilding_List!C225)</f>
        <v>The Football Training Facility</v>
      </c>
    </row>
    <row r="226" spans="1:2" x14ac:dyDescent="0.25">
      <c r="A226" s="2" t="str">
        <f>([3]UKBuilding_List!A226)</f>
        <v>0281</v>
      </c>
      <c r="B226" s="3" t="str">
        <f>([3]UKBuilding_List!C226)</f>
        <v>Oliver H. Raymond Civil Engineering</v>
      </c>
    </row>
    <row r="227" spans="1:2" x14ac:dyDescent="0.25">
      <c r="A227" s="2" t="str">
        <f>([3]UKBuilding_List!A227)</f>
        <v>0282</v>
      </c>
      <c r="B227" s="3" t="str">
        <f>([3]UKBuilding_List!C227)</f>
        <v>Gas Storage Building</v>
      </c>
    </row>
    <row r="228" spans="1:2" x14ac:dyDescent="0.25">
      <c r="A228" s="2" t="str">
        <f>([3]UKBuilding_List!A228)</f>
        <v>0283</v>
      </c>
      <c r="B228" s="3" t="str">
        <f>([3]UKBuilding_List!C228)</f>
        <v>Hagan Baseball Stadium</v>
      </c>
    </row>
    <row r="229" spans="1:2" x14ac:dyDescent="0.25">
      <c r="A229" s="2" t="str">
        <f>([3]UKBuilding_List!A229)</f>
        <v>0284</v>
      </c>
      <c r="B229" s="3" t="str">
        <f>([3]UKBuilding_List!C229)</f>
        <v>Kentucky Clinic</v>
      </c>
    </row>
    <row r="230" spans="1:2" x14ac:dyDescent="0.25">
      <c r="A230" s="2" t="str">
        <f>([3]UKBuilding_List!A230)</f>
        <v>0285</v>
      </c>
      <c r="B230" s="3" t="str">
        <f>([3]UKBuilding_List!C230)</f>
        <v>Nutter Field House</v>
      </c>
    </row>
    <row r="231" spans="1:2" x14ac:dyDescent="0.25">
      <c r="A231" s="2" t="str">
        <f>([3]UKBuilding_List!A231)</f>
        <v>0286</v>
      </c>
      <c r="B231" s="3" t="str">
        <f>([3]UKBuilding_List!C231)</f>
        <v>ASTeCC</v>
      </c>
    </row>
    <row r="232" spans="1:2" x14ac:dyDescent="0.25">
      <c r="A232" s="2" t="str">
        <f>([3]UKBuilding_List!A232)</f>
        <v>0287</v>
      </c>
      <c r="B232" s="3" t="str">
        <f>([3]UKBuilding_List!C232)</f>
        <v>Electric HVAC Building</v>
      </c>
    </row>
    <row r="233" spans="1:2" x14ac:dyDescent="0.25">
      <c r="A233" s="2" t="str">
        <f>([3]UKBuilding_List!A233)</f>
        <v>0288</v>
      </c>
      <c r="B233" s="3" t="str">
        <f>([3]UKBuilding_List!C233)</f>
        <v>PPD Greenhouse</v>
      </c>
    </row>
    <row r="234" spans="1:2" x14ac:dyDescent="0.25">
      <c r="A234" s="2" t="str">
        <f>([3]UKBuilding_List!A234)</f>
        <v>0289</v>
      </c>
      <c r="B234" s="3" t="str">
        <f>([3]UKBuilding_List!C234)</f>
        <v>Hazardous Waste Storage</v>
      </c>
    </row>
    <row r="235" spans="1:2" x14ac:dyDescent="0.25">
      <c r="A235" s="2" t="str">
        <f>([3]UKBuilding_List!A235)</f>
        <v>0293</v>
      </c>
      <c r="B235" s="3" t="str">
        <f>([3]UKBuilding_List!C235)</f>
        <v>UK Hospital - Chandler Medical Center &amp; Hospital</v>
      </c>
    </row>
    <row r="236" spans="1:2" x14ac:dyDescent="0.25">
      <c r="A236" s="2" t="str">
        <f>([3]UKBuilding_List!A236)</f>
        <v>0294</v>
      </c>
      <c r="B236" s="3" t="str">
        <f>([3]UKBuilding_List!C236)</f>
        <v>Gill Heart Institute</v>
      </c>
    </row>
    <row r="237" spans="1:2" x14ac:dyDescent="0.25">
      <c r="A237" s="2" t="str">
        <f>([3]UKBuilding_List!A237)</f>
        <v>0297</v>
      </c>
      <c r="B237" s="3" t="str">
        <f>([3]UKBuilding_List!C237)</f>
        <v>Dental Science Building</v>
      </c>
    </row>
    <row r="238" spans="1:2" x14ac:dyDescent="0.25">
      <c r="A238" s="2" t="str">
        <f>([3]UKBuilding_List!A238)</f>
        <v>0298</v>
      </c>
      <c r="B238" s="3" t="str">
        <f>([3]UKBuilding_List!C238)</f>
        <v>William R. Willard Medical Education Building</v>
      </c>
    </row>
    <row r="239" spans="1:2" x14ac:dyDescent="0.25">
      <c r="A239" s="2" t="str">
        <f>([3]UKBuilding_List!A239)</f>
        <v>0300</v>
      </c>
      <c r="B239" s="3" t="str">
        <f>([3]UKBuilding_List!C239)</f>
        <v>Arboretum Tool Shed</v>
      </c>
    </row>
    <row r="240" spans="1:2" x14ac:dyDescent="0.25">
      <c r="A240" s="2" t="str">
        <f>([3]UKBuilding_List!A240)</f>
        <v>0301</v>
      </c>
      <c r="B240" s="3" t="str">
        <f>([3]UKBuilding_List!C240)</f>
        <v>154 Bonnie Brae</v>
      </c>
    </row>
    <row r="241" spans="1:2" x14ac:dyDescent="0.25">
      <c r="A241" s="2" t="str">
        <f>([3]UKBuilding_List!A241)</f>
        <v>0302</v>
      </c>
      <c r="B241" s="3" t="str">
        <f>([3]UKBuilding_List!C241)</f>
        <v>Dorotha Smith Oatts Visitor Center</v>
      </c>
    </row>
    <row r="242" spans="1:2" x14ac:dyDescent="0.25">
      <c r="A242" s="2" t="str">
        <f>([3]UKBuilding_List!A242)</f>
        <v>0303</v>
      </c>
      <c r="B242" s="3" t="str">
        <f>([3]UKBuilding_List!C242)</f>
        <v>Arboretum Restrooms</v>
      </c>
    </row>
    <row r="243" spans="1:2" x14ac:dyDescent="0.25">
      <c r="A243" s="2" t="str">
        <f>([3]UKBuilding_List!A243)</f>
        <v>0305</v>
      </c>
      <c r="B243" s="3" t="str">
        <f>([3]UKBuilding_List!C243)</f>
        <v>Peter P. Bosomworth Health Sciences Research Building</v>
      </c>
    </row>
    <row r="244" spans="1:2" x14ac:dyDescent="0.25">
      <c r="A244" s="2" t="str">
        <f>([3]UKBuilding_List!A244)</f>
        <v>0312</v>
      </c>
      <c r="B244" s="3" t="str">
        <f>([3]UKBuilding_List!C244)</f>
        <v>Plant Sciences</v>
      </c>
    </row>
    <row r="245" spans="1:2" x14ac:dyDescent="0.25">
      <c r="A245" s="2" t="str">
        <f>([3]UKBuilding_List!A245)</f>
        <v>0313</v>
      </c>
      <c r="B245" s="3" t="str">
        <f>([3]UKBuilding_List!C245)</f>
        <v>455 Woodland Ave</v>
      </c>
    </row>
    <row r="246" spans="1:2" x14ac:dyDescent="0.25">
      <c r="A246" s="2" t="str">
        <f>([3]UKBuilding_List!A246)</f>
        <v>0314</v>
      </c>
      <c r="B246" s="3" t="str">
        <f>([3]UKBuilding_List!C246)</f>
        <v>252 East Maxwell St</v>
      </c>
    </row>
    <row r="247" spans="1:2" x14ac:dyDescent="0.25">
      <c r="A247" s="2" t="str">
        <f>([3]UKBuilding_List!A247)</f>
        <v>0315</v>
      </c>
      <c r="B247" s="3" t="str">
        <f>([3]UKBuilding_List!C247)</f>
        <v>206 East Maxwell St</v>
      </c>
    </row>
    <row r="248" spans="1:2" x14ac:dyDescent="0.25">
      <c r="A248" s="2" t="str">
        <f>([3]UKBuilding_List!A248)</f>
        <v>0317</v>
      </c>
      <c r="B248" s="3" t="str">
        <f>([3]UKBuilding_List!C248)</f>
        <v>408 Pennsylvania Ct</v>
      </c>
    </row>
    <row r="249" spans="1:2" x14ac:dyDescent="0.25">
      <c r="A249" s="2" t="str">
        <f>([3]UKBuilding_List!A249)</f>
        <v>0324</v>
      </c>
      <c r="B249" s="3" t="str">
        <f>([3]UKBuilding_List!C249)</f>
        <v>315 Scott St</v>
      </c>
    </row>
    <row r="250" spans="1:2" x14ac:dyDescent="0.25">
      <c r="A250" s="2" t="str">
        <f>([3]UKBuilding_List!A250)</f>
        <v>0325</v>
      </c>
      <c r="B250" s="3" t="str">
        <f>([3]UKBuilding_List!C250)</f>
        <v>317 Scott St</v>
      </c>
    </row>
    <row r="251" spans="1:2" x14ac:dyDescent="0.25">
      <c r="A251" s="2" t="str">
        <f>([3]UKBuilding_List!A251)</f>
        <v>0327</v>
      </c>
      <c r="B251" s="3" t="str">
        <f>([3]UKBuilding_List!C251)</f>
        <v>321 Scott St</v>
      </c>
    </row>
    <row r="252" spans="1:2" x14ac:dyDescent="0.25">
      <c r="A252" s="2" t="str">
        <f>([3]UKBuilding_List!A252)</f>
        <v>0333</v>
      </c>
      <c r="B252" s="3" t="str">
        <f>([3]UKBuilding_List!C252)</f>
        <v>641 South Limestone St</v>
      </c>
    </row>
    <row r="253" spans="1:2" x14ac:dyDescent="0.25">
      <c r="A253" s="2" t="str">
        <f>([3]UKBuilding_List!A253)</f>
        <v>0336</v>
      </c>
      <c r="B253" s="3" t="str">
        <f>([3]UKBuilding_List!C253)</f>
        <v>Thomas D Clark Building</v>
      </c>
    </row>
    <row r="254" spans="1:2" x14ac:dyDescent="0.25">
      <c r="A254" s="2" t="str">
        <f>([3]UKBuilding_List!A254)</f>
        <v>0337</v>
      </c>
      <c r="B254" s="3" t="str">
        <f>([3]UKBuilding_List!C254)</f>
        <v>663 South Limestone Garage</v>
      </c>
    </row>
    <row r="255" spans="1:2" x14ac:dyDescent="0.25">
      <c r="A255" s="2" t="str">
        <f>([3]UKBuilding_List!A255)</f>
        <v>0343</v>
      </c>
      <c r="B255" s="3" t="str">
        <f>([3]UKBuilding_List!C255)</f>
        <v>Bingham Davis House</v>
      </c>
    </row>
    <row r="256" spans="1:2" x14ac:dyDescent="0.25">
      <c r="A256" s="2" t="str">
        <f>([3]UKBuilding_List!A256)</f>
        <v>0344</v>
      </c>
      <c r="B256" s="3" t="str">
        <f>([3]UKBuilding_List!C256)</f>
        <v>Raymond F. Betts House</v>
      </c>
    </row>
    <row r="257" spans="1:2" x14ac:dyDescent="0.25">
      <c r="A257" s="2" t="str">
        <f>([3]UKBuilding_List!A257)</f>
        <v>0345</v>
      </c>
      <c r="B257" s="3" t="str">
        <f>([3]UKBuilding_List!C257)</f>
        <v>Max Kade German House and Cultural Center</v>
      </c>
    </row>
    <row r="258" spans="1:2" x14ac:dyDescent="0.25">
      <c r="A258" s="2" t="str">
        <f>([3]UKBuilding_List!A258)</f>
        <v>0346</v>
      </c>
      <c r="B258" s="3" t="str">
        <f>([3]UKBuilding_List!C258)</f>
        <v>654 Maxwelton Ct</v>
      </c>
    </row>
    <row r="259" spans="1:2" x14ac:dyDescent="0.25">
      <c r="A259" s="2" t="str">
        <f>([3]UKBuilding_List!A259)</f>
        <v>0347</v>
      </c>
      <c r="B259" s="3" t="str">
        <f>([3]UKBuilding_List!C259)</f>
        <v>624 Maxwelton Ct</v>
      </c>
    </row>
    <row r="260" spans="1:2" x14ac:dyDescent="0.25">
      <c r="A260" s="2" t="str">
        <f>([3]UKBuilding_List!A260)</f>
        <v>0348</v>
      </c>
      <c r="B260" s="3" t="str">
        <f>([3]UKBuilding_List!C260)</f>
        <v>626 Maxwelton Ct</v>
      </c>
    </row>
    <row r="261" spans="1:2" x14ac:dyDescent="0.25">
      <c r="A261" s="2" t="str">
        <f>([3]UKBuilding_List!A261)</f>
        <v>0349</v>
      </c>
      <c r="B261" s="3" t="str">
        <f>([3]UKBuilding_List!C261)</f>
        <v>641 Maxwelton Ct</v>
      </c>
    </row>
    <row r="262" spans="1:2" x14ac:dyDescent="0.25">
      <c r="A262" s="2" t="str">
        <f>([3]UKBuilding_List!A262)</f>
        <v>0350</v>
      </c>
      <c r="B262" s="3" t="str">
        <f>([3]UKBuilding_List!C262)</f>
        <v>643 Maxwelton Ct</v>
      </c>
    </row>
    <row r="263" spans="1:2" x14ac:dyDescent="0.25">
      <c r="A263" s="2" t="str">
        <f>([3]UKBuilding_List!A263)</f>
        <v>0351</v>
      </c>
      <c r="B263" s="3" t="str">
        <f>([3]UKBuilding_List!C263)</f>
        <v>644 Maxwelton Ct</v>
      </c>
    </row>
    <row r="264" spans="1:2" x14ac:dyDescent="0.25">
      <c r="A264" s="2" t="str">
        <f>([3]UKBuilding_List!A264)</f>
        <v>0353</v>
      </c>
      <c r="B264" s="3" t="str">
        <f>([3]UKBuilding_List!C264)</f>
        <v>520 Oldham Ct</v>
      </c>
    </row>
    <row r="265" spans="1:2" x14ac:dyDescent="0.25">
      <c r="A265" s="2" t="str">
        <f>([3]UKBuilding_List!A265)</f>
        <v>0360</v>
      </c>
      <c r="B265" s="3" t="str">
        <f>([3]UKBuilding_List!C265)</f>
        <v>400 Pennsylvania Ct</v>
      </c>
    </row>
    <row r="266" spans="1:2" x14ac:dyDescent="0.25">
      <c r="A266" s="2" t="str">
        <f>([3]UKBuilding_List!A266)</f>
        <v>0361</v>
      </c>
      <c r="B266" s="3" t="str">
        <f>([3]UKBuilding_List!C266)</f>
        <v>402 Pennsylvania Ct</v>
      </c>
    </row>
    <row r="267" spans="1:2" x14ac:dyDescent="0.25">
      <c r="A267" s="2" t="str">
        <f>([3]UKBuilding_List!A267)</f>
        <v>0362</v>
      </c>
      <c r="B267" s="3" t="str">
        <f>([3]UKBuilding_List!C267)</f>
        <v>405 Pennsylvania Ct</v>
      </c>
    </row>
    <row r="268" spans="1:2" x14ac:dyDescent="0.25">
      <c r="A268" s="2" t="str">
        <f>([3]UKBuilding_List!A268)</f>
        <v>0363</v>
      </c>
      <c r="B268" s="3" t="str">
        <f>([3]UKBuilding_List!C268)</f>
        <v>406 Pennsylvania Ct</v>
      </c>
    </row>
    <row r="269" spans="1:2" x14ac:dyDescent="0.25">
      <c r="A269" s="2" t="str">
        <f>([3]UKBuilding_List!A269)</f>
        <v>0365</v>
      </c>
      <c r="B269" s="3" t="str">
        <f>([3]UKBuilding_List!C269)</f>
        <v>410 Pennsylvania Ct</v>
      </c>
    </row>
    <row r="270" spans="1:2" x14ac:dyDescent="0.25">
      <c r="A270" s="2" t="str">
        <f>([3]UKBuilding_List!A270)</f>
        <v>0377</v>
      </c>
      <c r="B270" s="3" t="str">
        <f>([3]UKBuilding_List!C270)</f>
        <v>319 Rose Lane</v>
      </c>
    </row>
    <row r="271" spans="1:2" x14ac:dyDescent="0.25">
      <c r="A271" s="2" t="str">
        <f>([3]UKBuilding_List!A271)</f>
        <v>0378</v>
      </c>
      <c r="B271" s="3" t="str">
        <f>([3]UKBuilding_List!C271)</f>
        <v>321 Rose Lane</v>
      </c>
    </row>
    <row r="272" spans="1:2" x14ac:dyDescent="0.25">
      <c r="A272" s="2" t="str">
        <f>([3]UKBuilding_List!A272)</f>
        <v>0381</v>
      </c>
      <c r="B272" s="3" t="str">
        <f>([3]UKBuilding_List!C272)</f>
        <v>162-164 Gazette Avenue</v>
      </c>
    </row>
    <row r="273" spans="1:2" x14ac:dyDescent="0.25">
      <c r="A273" s="2" t="str">
        <f>([3]UKBuilding_List!A273)</f>
        <v>0382</v>
      </c>
      <c r="B273" s="3" t="str">
        <f>([3]UKBuilding_List!C273)</f>
        <v>Sky Blue Solar House</v>
      </c>
    </row>
    <row r="274" spans="1:2" x14ac:dyDescent="0.25">
      <c r="A274" s="2" t="str">
        <f>([3]UKBuilding_List!A274)</f>
        <v>0386</v>
      </c>
      <c r="B274" s="3" t="str">
        <f>([3]UKBuilding_List!C274)</f>
        <v>150 Gazette Avenue</v>
      </c>
    </row>
    <row r="275" spans="1:2" x14ac:dyDescent="0.25">
      <c r="A275" s="2" t="str">
        <f>([3]UKBuilding_List!A275)</f>
        <v>0390</v>
      </c>
      <c r="B275" s="3" t="str">
        <f>([3]UKBuilding_List!C275)</f>
        <v>Bus Shelter #1</v>
      </c>
    </row>
    <row r="276" spans="1:2" x14ac:dyDescent="0.25">
      <c r="A276" s="2" t="str">
        <f>([3]UKBuilding_List!A276)</f>
        <v>0391</v>
      </c>
      <c r="B276" s="3" t="str">
        <f>([3]UKBuilding_List!C276)</f>
        <v>Bus Shelter #2</v>
      </c>
    </row>
    <row r="277" spans="1:2" x14ac:dyDescent="0.25">
      <c r="A277" s="2" t="str">
        <f>([3]UKBuilding_List!A277)</f>
        <v>0392</v>
      </c>
      <c r="B277" s="3" t="str">
        <f>([3]UKBuilding_List!C277)</f>
        <v>Bus Shelter #3</v>
      </c>
    </row>
    <row r="278" spans="1:2" x14ac:dyDescent="0.25">
      <c r="A278" s="2" t="str">
        <f>([3]UKBuilding_List!A278)</f>
        <v>0393</v>
      </c>
      <c r="B278" s="3" t="str">
        <f>([3]UKBuilding_List!C278)</f>
        <v>Bus Shelter #7</v>
      </c>
    </row>
    <row r="279" spans="1:2" x14ac:dyDescent="0.25">
      <c r="A279" s="2" t="str">
        <f>([3]UKBuilding_List!A279)</f>
        <v>0394</v>
      </c>
      <c r="B279" s="3" t="str">
        <f>([3]UKBuilding_List!C279)</f>
        <v>Bus Shelter #6</v>
      </c>
    </row>
    <row r="280" spans="1:2" x14ac:dyDescent="0.25">
      <c r="A280" s="2" t="str">
        <f>([3]UKBuilding_List!A280)</f>
        <v>0397</v>
      </c>
      <c r="B280" s="3" t="str">
        <f>([3]UKBuilding_List!C280)</f>
        <v>Bus Shelter #9</v>
      </c>
    </row>
    <row r="281" spans="1:2" x14ac:dyDescent="0.25">
      <c r="A281" s="2" t="str">
        <f>([3]UKBuilding_List!A281)</f>
        <v>0398</v>
      </c>
      <c r="B281" s="3" t="str">
        <f>([3]UKBuilding_List!C281)</f>
        <v>Bus Shelter #10</v>
      </c>
    </row>
    <row r="282" spans="1:2" x14ac:dyDescent="0.25">
      <c r="A282" s="2" t="str">
        <f>([3]UKBuilding_List!A282)</f>
        <v>0399</v>
      </c>
      <c r="B282" s="3" t="str">
        <f>([3]UKBuilding_List!C282)</f>
        <v>Bus Shelter #11</v>
      </c>
    </row>
    <row r="283" spans="1:2" x14ac:dyDescent="0.25">
      <c r="A283" s="2" t="str">
        <f>([3]UKBuilding_List!A283)</f>
        <v>0400</v>
      </c>
      <c r="B283" s="3" t="str">
        <f>([3]UKBuilding_List!C283)</f>
        <v>Ellen H. Richards House</v>
      </c>
    </row>
    <row r="284" spans="1:2" x14ac:dyDescent="0.25">
      <c r="A284" s="2" t="str">
        <f>([3]UKBuilding_List!A284)</f>
        <v>0401</v>
      </c>
      <c r="B284" s="3" t="str">
        <f>([3]UKBuilding_List!C284)</f>
        <v>Weldon House</v>
      </c>
    </row>
    <row r="285" spans="1:2" x14ac:dyDescent="0.25">
      <c r="A285" s="2" t="str">
        <f>([3]UKBuilding_List!A285)</f>
        <v>0409</v>
      </c>
      <c r="B285" s="3" t="str">
        <f>([3]UKBuilding_List!C285)</f>
        <v>341-343 Scott St</v>
      </c>
    </row>
    <row r="286" spans="1:2" x14ac:dyDescent="0.25">
      <c r="A286" s="2" t="str">
        <f>([3]UKBuilding_List!A286)</f>
        <v>0412</v>
      </c>
      <c r="B286" s="3" t="str">
        <f>([3]UKBuilding_List!C286)</f>
        <v>403 Pennsylvania Ct</v>
      </c>
    </row>
    <row r="287" spans="1:2" x14ac:dyDescent="0.25">
      <c r="A287" s="2" t="str">
        <f>([3]UKBuilding_List!A287)</f>
        <v>0413</v>
      </c>
      <c r="B287" s="3" t="str">
        <f>([3]UKBuilding_List!C287)</f>
        <v>Softball/Soccer Locker Rooms</v>
      </c>
    </row>
    <row r="288" spans="1:2" x14ac:dyDescent="0.25">
      <c r="A288" s="2" t="str">
        <f>([3]UKBuilding_List!A288)</f>
        <v>0416</v>
      </c>
      <c r="B288" s="3" t="str">
        <f>([3]UKBuilding_List!C288)</f>
        <v>Bus Shelter #12</v>
      </c>
    </row>
    <row r="289" spans="1:2" x14ac:dyDescent="0.25">
      <c r="A289" s="2" t="str">
        <f>([3]UKBuilding_List!A289)</f>
        <v>0417</v>
      </c>
      <c r="B289" s="3" t="str">
        <f>([3]UKBuilding_List!C289)</f>
        <v>660 South Limestone</v>
      </c>
    </row>
    <row r="290" spans="1:2" x14ac:dyDescent="0.25">
      <c r="A290" s="2" t="str">
        <f>([3]UKBuilding_List!A290)</f>
        <v>0419</v>
      </c>
      <c r="B290" s="3" t="str">
        <f>([3]UKBuilding_List!C290)</f>
        <v>Bus Shelter #13</v>
      </c>
    </row>
    <row r="291" spans="1:2" x14ac:dyDescent="0.25">
      <c r="A291" s="2" t="str">
        <f>([3]UKBuilding_List!A291)</f>
        <v>0420</v>
      </c>
      <c r="B291" s="3" t="str">
        <f>([3]UKBuilding_List!C291)</f>
        <v>424 Euclid Avenue</v>
      </c>
    </row>
    <row r="292" spans="1:2" x14ac:dyDescent="0.25">
      <c r="A292" s="2" t="str">
        <f>([3]UKBuilding_List!A292)</f>
        <v>0427</v>
      </c>
      <c r="B292" s="3" t="str">
        <f>([3]UKBuilding_List!C292)</f>
        <v>Bowman's Den</v>
      </c>
    </row>
    <row r="293" spans="1:2" x14ac:dyDescent="0.25">
      <c r="A293" s="2" t="str">
        <f>([3]UKBuilding_List!A293)</f>
        <v>0432</v>
      </c>
      <c r="B293" s="3" t="str">
        <f>([3]UKBuilding_List!C293)</f>
        <v>Commonwealth House</v>
      </c>
    </row>
    <row r="294" spans="1:2" x14ac:dyDescent="0.25">
      <c r="A294" s="2" t="str">
        <f>([3]UKBuilding_List!A294)</f>
        <v>0433</v>
      </c>
      <c r="B294" s="3" t="str">
        <f>([3]UKBuilding_List!C294)</f>
        <v>William E and Casiana Schmidt Vocal Arts Center</v>
      </c>
    </row>
    <row r="295" spans="1:2" x14ac:dyDescent="0.25">
      <c r="A295" s="2" t="str">
        <f>([3]UKBuilding_List!A295)</f>
        <v>0442</v>
      </c>
      <c r="B295" s="3" t="str">
        <f>([3]UKBuilding_List!C295)</f>
        <v>Ligon House</v>
      </c>
    </row>
    <row r="296" spans="1:2" x14ac:dyDescent="0.25">
      <c r="A296" s="2" t="str">
        <f>([3]UKBuilding_List!A296)</f>
        <v>0446</v>
      </c>
      <c r="B296" s="3" t="str">
        <f>([3]UKBuilding_List!C296)</f>
        <v>John Cropp Softball Stadium</v>
      </c>
    </row>
    <row r="297" spans="1:2" x14ac:dyDescent="0.25">
      <c r="A297" s="2" t="str">
        <f>([3]UKBuilding_List!A297)</f>
        <v>0447</v>
      </c>
      <c r="B297" s="3" t="str">
        <f>([3]UKBuilding_List!C297)</f>
        <v>Hitting Pavilion</v>
      </c>
    </row>
    <row r="298" spans="1:2" x14ac:dyDescent="0.25">
      <c r="A298" s="2" t="str">
        <f>([3]UKBuilding_List!A298)</f>
        <v>0448</v>
      </c>
      <c r="B298" s="3" t="str">
        <f>([3]UKBuilding_List!C298)</f>
        <v>Football Storage Shed</v>
      </c>
    </row>
    <row r="299" spans="1:2" x14ac:dyDescent="0.25">
      <c r="A299" s="2" t="str">
        <f>([3]UKBuilding_List!A299)</f>
        <v>0449</v>
      </c>
      <c r="B299" s="3" t="str">
        <f>([3]UKBuilding_List!C299)</f>
        <v>Shively Grounds Storage Building</v>
      </c>
    </row>
    <row r="300" spans="1:2" x14ac:dyDescent="0.25">
      <c r="A300" s="2" t="str">
        <f>([3]UKBuilding_List!A300)</f>
        <v>0453</v>
      </c>
      <c r="B300" s="3" t="str">
        <f>([3]UKBuilding_List!C300)</f>
        <v>Shively Grounds Building</v>
      </c>
    </row>
    <row r="301" spans="1:2" x14ac:dyDescent="0.25">
      <c r="A301" s="2" t="str">
        <f>([3]UKBuilding_List!A301)</f>
        <v>0456</v>
      </c>
      <c r="B301" s="3" t="str">
        <f>([3]UKBuilding_List!C301)</f>
        <v>W.T. Young Library</v>
      </c>
    </row>
    <row r="302" spans="1:2" x14ac:dyDescent="0.25">
      <c r="A302" s="2" t="str">
        <f>([3]UKBuilding_List!A302)</f>
        <v>0460</v>
      </c>
      <c r="B302" s="3" t="str">
        <f>([3]UKBuilding_List!C302)</f>
        <v>149 Transcript Ave</v>
      </c>
    </row>
    <row r="303" spans="1:2" x14ac:dyDescent="0.25">
      <c r="A303" s="2" t="str">
        <f>([3]UKBuilding_List!A303)</f>
        <v>0461</v>
      </c>
      <c r="B303" s="3" t="str">
        <f>([3]UKBuilding_List!C303)</f>
        <v>153 Transcript Ave</v>
      </c>
    </row>
    <row r="304" spans="1:2" x14ac:dyDescent="0.25">
      <c r="A304" s="2" t="str">
        <f>([3]UKBuilding_List!A304)</f>
        <v>0462</v>
      </c>
      <c r="B304" s="3" t="str">
        <f>([3]UKBuilding_List!C304)</f>
        <v>Limestone Park I</v>
      </c>
    </row>
    <row r="305" spans="1:2" x14ac:dyDescent="0.25">
      <c r="A305" s="2" t="str">
        <f>([3]UKBuilding_List!A305)</f>
        <v>0463</v>
      </c>
      <c r="B305" s="3" t="str">
        <f>([3]UKBuilding_List!C305)</f>
        <v>Limestone Park II</v>
      </c>
    </row>
    <row r="306" spans="1:2" x14ac:dyDescent="0.25">
      <c r="A306" s="2" t="str">
        <f>([3]UKBuilding_List!A306)</f>
        <v>0465</v>
      </c>
      <c r="B306" s="3" t="str">
        <f>([3]UKBuilding_List!C306)</f>
        <v xml:space="preserve">Pavilion at Commonwealth Stadium    </v>
      </c>
    </row>
    <row r="307" spans="1:2" x14ac:dyDescent="0.25">
      <c r="A307" s="2" t="str">
        <f>([3]UKBuilding_List!A307)</f>
        <v>0467</v>
      </c>
      <c r="B307" s="3" t="str">
        <f>([3]UKBuilding_List!C307)</f>
        <v>220 Transcript Ave</v>
      </c>
    </row>
    <row r="308" spans="1:2" x14ac:dyDescent="0.25">
      <c r="A308" s="2" t="str">
        <f>([3]UKBuilding_List!A308)</f>
        <v>0473</v>
      </c>
      <c r="B308" s="3" t="str">
        <f>([3]UKBuilding_List!C308)</f>
        <v>505 Oldham Ct</v>
      </c>
    </row>
    <row r="309" spans="1:2" x14ac:dyDescent="0.25">
      <c r="A309" s="2" t="str">
        <f>([3]UKBuilding_List!A309)</f>
        <v>0481</v>
      </c>
      <c r="B309" s="3" t="str">
        <f>([3]UKBuilding_List!C309)</f>
        <v>LCC Academic Tech Building</v>
      </c>
    </row>
    <row r="310" spans="1:2" x14ac:dyDescent="0.25">
      <c r="A310" s="2" t="str">
        <f>([3]UKBuilding_List!A310)</f>
        <v>0482</v>
      </c>
      <c r="B310" s="3" t="str">
        <f>([3]UKBuilding_List!C310)</f>
        <v>408 Linden Walk</v>
      </c>
    </row>
    <row r="311" spans="1:2" x14ac:dyDescent="0.25">
      <c r="A311" s="2" t="str">
        <f>([3]UKBuilding_List!A311)</f>
        <v>0484</v>
      </c>
      <c r="B311" s="3" t="str">
        <f>([3]UKBuilding_List!C311)</f>
        <v>Real Properties Garage</v>
      </c>
    </row>
    <row r="312" spans="1:2" x14ac:dyDescent="0.25">
      <c r="A312" s="2" t="str">
        <f>([3]UKBuilding_List!A312)</f>
        <v>0485</v>
      </c>
      <c r="B312" s="3" t="str">
        <f>([3]UKBuilding_List!C312)</f>
        <v>Boone Tennis Stadium</v>
      </c>
    </row>
    <row r="313" spans="1:2" x14ac:dyDescent="0.25">
      <c r="A313" s="2" t="str">
        <f>([3]UKBuilding_List!A313)</f>
        <v>0487</v>
      </c>
      <c r="B313" s="3" t="str">
        <f>([3]UKBuilding_List!C313)</f>
        <v>518 Oldham Ct</v>
      </c>
    </row>
    <row r="314" spans="1:2" x14ac:dyDescent="0.25">
      <c r="A314" s="2" t="str">
        <f>([3]UKBuilding_List!A314)</f>
        <v>0488</v>
      </c>
      <c r="B314" s="3" t="str">
        <f>([3]UKBuilding_List!C314)</f>
        <v>Woodland Early Learning Center</v>
      </c>
    </row>
    <row r="315" spans="1:2" x14ac:dyDescent="0.25">
      <c r="A315" s="2" t="str">
        <f>([3]UKBuilding_List!A315)</f>
        <v>0489</v>
      </c>
      <c r="B315" s="3" t="str">
        <f>([3]UKBuilding_List!C315)</f>
        <v>1117 South Limestone</v>
      </c>
    </row>
    <row r="316" spans="1:2" x14ac:dyDescent="0.25">
      <c r="A316" s="2" t="str">
        <f>([3]UKBuilding_List!A316)</f>
        <v>0490</v>
      </c>
      <c r="B316" s="3" t="str">
        <f>([3]UKBuilding_List!C316)</f>
        <v>Environmental Quality Management</v>
      </c>
    </row>
    <row r="317" spans="1:2" x14ac:dyDescent="0.25">
      <c r="A317" s="2" t="str">
        <f>([3]UKBuilding_List!A317)</f>
        <v>0494</v>
      </c>
      <c r="B317" s="3" t="str">
        <f>([3]UKBuilding_List!C317)</f>
        <v>Stuckert Career Center</v>
      </c>
    </row>
    <row r="318" spans="1:2" x14ac:dyDescent="0.25">
      <c r="A318" s="2" t="str">
        <f>([3]UKBuilding_List!A318)</f>
        <v>0495</v>
      </c>
      <c r="B318" s="3" t="str">
        <f>([3]UKBuilding_List!C318)</f>
        <v>James F. Hardymon Communications Building</v>
      </c>
    </row>
    <row r="319" spans="1:2" x14ac:dyDescent="0.25">
      <c r="A319" s="2" t="str">
        <f>([3]UKBuilding_List!A319)</f>
        <v>0503</v>
      </c>
      <c r="B319" s="3" t="str">
        <f>([3]UKBuilding_List!C319)</f>
        <v>Ralph G Anderson Building (Mech Eng)</v>
      </c>
    </row>
    <row r="320" spans="1:2" x14ac:dyDescent="0.25">
      <c r="A320" s="2" t="str">
        <f>([3]UKBuilding_List!A320)</f>
        <v>0504</v>
      </c>
      <c r="B320" s="3" t="str">
        <f>([3]UKBuilding_List!C320)</f>
        <v>Sigma Chi Fraternity House</v>
      </c>
    </row>
    <row r="321" spans="1:2" x14ac:dyDescent="0.25">
      <c r="A321" s="2" t="str">
        <f>([3]UKBuilding_List!A321)</f>
        <v>0505</v>
      </c>
      <c r="B321" s="3" t="str">
        <f>([3]UKBuilding_List!C321)</f>
        <v>Alpha Tau Omega Fraternity</v>
      </c>
    </row>
    <row r="322" spans="1:2" x14ac:dyDescent="0.25">
      <c r="A322" s="2" t="str">
        <f>([3]UKBuilding_List!A322)</f>
        <v>0507</v>
      </c>
      <c r="B322" s="3" t="str">
        <f>([3]UKBuilding_List!C322)</f>
        <v>Sigma Alpha Epsilon Fraternity</v>
      </c>
    </row>
    <row r="323" spans="1:2" x14ac:dyDescent="0.25">
      <c r="A323" s="2" t="str">
        <f>([3]UKBuilding_List!A323)</f>
        <v>0509</v>
      </c>
      <c r="B323" s="3" t="str">
        <f>([3]UKBuilding_List!C323)</f>
        <v>Biomedical Biological Sciences Research Building</v>
      </c>
    </row>
    <row r="324" spans="1:2" x14ac:dyDescent="0.25">
      <c r="A324" s="2" t="str">
        <f>([3]UKBuilding_List!A324)</f>
        <v>0514</v>
      </c>
      <c r="B324" s="3" t="str">
        <f>([3]UKBuilding_List!C324)</f>
        <v>Central Utility Plant #4</v>
      </c>
    </row>
    <row r="325" spans="1:2" x14ac:dyDescent="0.25">
      <c r="A325" s="2" t="str">
        <f>([3]UKBuilding_List!A325)</f>
        <v>0517</v>
      </c>
      <c r="B325" s="3" t="str">
        <f>([3]UKBuilding_List!C325)</f>
        <v>College of Medicine Learning Center</v>
      </c>
    </row>
    <row r="326" spans="1:2" x14ac:dyDescent="0.25">
      <c r="A326" s="2" t="str">
        <f>([3]UKBuilding_List!A326)</f>
        <v>0518</v>
      </c>
      <c r="B326" s="3" t="str">
        <f>([3]UKBuilding_List!C326)</f>
        <v>BBSRB Generator Building</v>
      </c>
    </row>
    <row r="327" spans="1:2" x14ac:dyDescent="0.25">
      <c r="A327" s="2" t="str">
        <f>([3]UKBuilding_List!A327)</f>
        <v>0564</v>
      </c>
      <c r="B327" s="3" t="str">
        <f>([3]UKBuilding_List!C327)</f>
        <v>630 South Broadway</v>
      </c>
    </row>
    <row r="328" spans="1:2" x14ac:dyDescent="0.25">
      <c r="A328" s="2" t="str">
        <f>([3]UKBuilding_List!A328)</f>
        <v>0565</v>
      </c>
      <c r="B328" s="3" t="str">
        <f>([3]UKBuilding_List!C328)</f>
        <v>John T. Smith Hall</v>
      </c>
    </row>
    <row r="329" spans="1:2" x14ac:dyDescent="0.25">
      <c r="A329" s="2" t="str">
        <f>([3]UKBuilding_List!A329)</f>
        <v>0566</v>
      </c>
      <c r="B329" s="3" t="str">
        <f>([3]UKBuilding_List!C329)</f>
        <v>Dale E. Baldwin Hall</v>
      </c>
    </row>
    <row r="330" spans="1:2" x14ac:dyDescent="0.25">
      <c r="A330" s="2" t="str">
        <f>([3]UKBuilding_List!A330)</f>
        <v>0567</v>
      </c>
      <c r="B330" s="3" t="str">
        <f>([3]UKBuilding_List!C330)</f>
        <v>Margaret Ingels Hall</v>
      </c>
    </row>
    <row r="331" spans="1:2" x14ac:dyDescent="0.25">
      <c r="A331" s="2" t="str">
        <f>([3]UKBuilding_List!A331)</f>
        <v>0568</v>
      </c>
      <c r="B331" s="3" t="str">
        <f>([3]UKBuilding_List!C331)</f>
        <v>David P. Roselle Hall</v>
      </c>
    </row>
    <row r="332" spans="1:2" x14ac:dyDescent="0.25">
      <c r="A332" s="2" t="str">
        <f>([3]UKBuilding_List!A332)</f>
        <v>0571</v>
      </c>
      <c r="B332" s="3" t="str">
        <f>([3]UKBuilding_List!C332)</f>
        <v>Parking Structure #6</v>
      </c>
    </row>
    <row r="333" spans="1:2" x14ac:dyDescent="0.25">
      <c r="A333" s="2" t="str">
        <f>([3]UKBuilding_List!A333)</f>
        <v>0572</v>
      </c>
      <c r="B333" s="3" t="str">
        <f>([3]UKBuilding_List!C333)</f>
        <v>Parking Structure #7</v>
      </c>
    </row>
    <row r="334" spans="1:2" x14ac:dyDescent="0.25">
      <c r="A334" s="2" t="str">
        <f>([3]UKBuilding_List!A334)</f>
        <v>0582</v>
      </c>
      <c r="B334" s="3" t="str">
        <f>([3]UKBuilding_List!C334)</f>
        <v>University Health Service</v>
      </c>
    </row>
    <row r="335" spans="1:2" x14ac:dyDescent="0.25">
      <c r="A335" s="2" t="str">
        <f>([3]UKBuilding_List!A335)</f>
        <v>0585</v>
      </c>
      <c r="B335" s="3" t="str">
        <f>([3]UKBuilding_List!C335)</f>
        <v>Baseball Training Pavilion</v>
      </c>
    </row>
    <row r="336" spans="1:2" x14ac:dyDescent="0.25">
      <c r="A336" s="2" t="str">
        <f>([3]UKBuilding_List!A336)</f>
        <v>0592</v>
      </c>
      <c r="B336" s="3" t="str">
        <f>([3]UKBuilding_List!C336)</f>
        <v>Storage Shed</v>
      </c>
    </row>
    <row r="337" spans="1:2" x14ac:dyDescent="0.25">
      <c r="A337" s="2" t="str">
        <f>([3]UKBuilding_List!A337)</f>
        <v>0596</v>
      </c>
      <c r="B337" s="3" t="str">
        <f>([3]UKBuilding_List!C337)</f>
        <v>Bio-Pharm (BP)</v>
      </c>
    </row>
    <row r="338" spans="1:2" x14ac:dyDescent="0.25">
      <c r="A338" s="2" t="str">
        <f>([3]UKBuilding_List!A338)</f>
        <v>0600</v>
      </c>
      <c r="B338" s="3" t="str">
        <f>([3]UKBuilding_List!C338)</f>
        <v>413 Pennsylvania Ct</v>
      </c>
    </row>
    <row r="339" spans="1:2" x14ac:dyDescent="0.25">
      <c r="A339" s="2" t="str">
        <f>([3]UKBuilding_List!A339)</f>
        <v>0601</v>
      </c>
      <c r="B339" s="3" t="str">
        <f>([3]UKBuilding_List!C339)</f>
        <v>Parking Structure #8</v>
      </c>
    </row>
    <row r="340" spans="1:2" x14ac:dyDescent="0.25">
      <c r="A340" s="2" t="str">
        <f>([3]UKBuilding_List!A340)</f>
        <v>0602</v>
      </c>
      <c r="B340" s="3" t="str">
        <f>([3]UKBuilding_List!C340)</f>
        <v>Pavilion A</v>
      </c>
    </row>
    <row r="341" spans="1:2" x14ac:dyDescent="0.25">
      <c r="A341" s="2" t="str">
        <f>([3]UKBuilding_List!A341)</f>
        <v>0604</v>
      </c>
      <c r="B341" s="3" t="str">
        <f>([3]UKBuilding_List!C341)</f>
        <v>Joe Craft Center</v>
      </c>
    </row>
    <row r="342" spans="1:2" x14ac:dyDescent="0.25">
      <c r="A342" s="2" t="str">
        <f>([3]UKBuilding_List!A342)</f>
        <v>0607</v>
      </c>
      <c r="B342" s="3" t="str">
        <f>([3]UKBuilding_List!C342)</f>
        <v>788 Press Avenue</v>
      </c>
    </row>
    <row r="343" spans="1:2" x14ac:dyDescent="0.25">
      <c r="A343" s="2" t="str">
        <f>([3]UKBuilding_List!A343)</f>
        <v>0608</v>
      </c>
      <c r="B343" s="3" t="str">
        <f>([3]UKBuilding_List!C343)</f>
        <v>792 Press Avenue</v>
      </c>
    </row>
    <row r="344" spans="1:2" x14ac:dyDescent="0.25">
      <c r="A344" s="2" t="str">
        <f>([3]UKBuilding_List!A344)</f>
        <v>0609</v>
      </c>
      <c r="B344" s="3" t="str">
        <f>([3]UKBuilding_List!C344)</f>
        <v>796 Press Avenue</v>
      </c>
    </row>
    <row r="345" spans="1:2" x14ac:dyDescent="0.25">
      <c r="A345" s="2" t="str">
        <f>([3]UKBuilding_List!A345)</f>
        <v>0610</v>
      </c>
      <c r="B345" s="3" t="str">
        <f>([3]UKBuilding_List!C345)</f>
        <v>800 Press Avenue</v>
      </c>
    </row>
    <row r="346" spans="1:2" x14ac:dyDescent="0.25">
      <c r="A346" s="2" t="str">
        <f>([3]UKBuilding_List!A346)</f>
        <v>0611</v>
      </c>
      <c r="B346" s="3" t="str">
        <f>([3]UKBuilding_List!C346)</f>
        <v>Medical Office Building (Samaritan)</v>
      </c>
    </row>
    <row r="347" spans="1:2" x14ac:dyDescent="0.25">
      <c r="A347" s="2" t="str">
        <f>([3]UKBuilding_List!A347)</f>
        <v>0612</v>
      </c>
      <c r="B347" s="3" t="str">
        <f>([3]UKBuilding_List!C347)</f>
        <v>Samaritan Chiller Building</v>
      </c>
    </row>
    <row r="348" spans="1:2" x14ac:dyDescent="0.25">
      <c r="A348" s="2" t="str">
        <f>([3]UKBuilding_List!A348)</f>
        <v>0613</v>
      </c>
      <c r="B348" s="3" t="str">
        <f>([3]UKBuilding_List!C348)</f>
        <v>Samaritan Parking Structure</v>
      </c>
    </row>
    <row r="349" spans="1:2" x14ac:dyDescent="0.25">
      <c r="A349" s="2" t="str">
        <f>([3]UKBuilding_List!A349)</f>
        <v>0616</v>
      </c>
      <c r="B349" s="3" t="str">
        <f>([3]UKBuilding_List!C349)</f>
        <v>Seaton Center Storage</v>
      </c>
    </row>
    <row r="350" spans="1:2" x14ac:dyDescent="0.25">
      <c r="A350" s="2" t="str">
        <f>([3]UKBuilding_List!A350)</f>
        <v>0617</v>
      </c>
      <c r="B350" s="3" t="str">
        <f>([3]UKBuilding_List!C350)</f>
        <v>118 Conn Terrace</v>
      </c>
    </row>
    <row r="351" spans="1:2" x14ac:dyDescent="0.25">
      <c r="A351" s="2" t="str">
        <f>([3]UKBuilding_List!A351)</f>
        <v>0618</v>
      </c>
      <c r="B351" s="3" t="str">
        <f>([3]UKBuilding_List!C351)</f>
        <v>MacAdam Student Observatory</v>
      </c>
    </row>
    <row r="352" spans="1:2" x14ac:dyDescent="0.25">
      <c r="A352" s="2" t="str">
        <f>([3]UKBuilding_List!A352)</f>
        <v>0624</v>
      </c>
      <c r="B352" s="3" t="str">
        <f>([3]UKBuilding_List!C352)</f>
        <v>120 Conn Terrace</v>
      </c>
    </row>
    <row r="353" spans="1:2" x14ac:dyDescent="0.25">
      <c r="A353" s="2" t="str">
        <f>([3]UKBuilding_List!A353)</f>
        <v>0625</v>
      </c>
      <c r="B353" s="3" t="str">
        <f>([3]UKBuilding_List!C353)</f>
        <v>1105 S. Limestone</v>
      </c>
    </row>
    <row r="354" spans="1:2" x14ac:dyDescent="0.25">
      <c r="A354" s="2" t="str">
        <f>([3]UKBuilding_List!A354)</f>
        <v>0626</v>
      </c>
      <c r="B354" s="3" t="str">
        <f>([3]UKBuilding_List!C354)</f>
        <v>1119 S. Limestone</v>
      </c>
    </row>
    <row r="355" spans="1:2" x14ac:dyDescent="0.25">
      <c r="A355" s="2" t="str">
        <f>([3]UKBuilding_List!A355)</f>
        <v>0630</v>
      </c>
      <c r="B355" s="3" t="str">
        <f>([3]UKBuilding_List!C355)</f>
        <v>Air Medical Crew Quarters</v>
      </c>
    </row>
    <row r="356" spans="1:2" x14ac:dyDescent="0.25">
      <c r="A356" s="2" t="str">
        <f>([3]UKBuilding_List!A356)</f>
        <v>0633</v>
      </c>
      <c r="B356" s="3" t="str">
        <f>([3]UKBuilding_List!C356)</f>
        <v>Davis Marksbury Building</v>
      </c>
    </row>
    <row r="357" spans="1:2" x14ac:dyDescent="0.25">
      <c r="A357" s="2" t="str">
        <f>([3]UKBuilding_List!A357)</f>
        <v>0636</v>
      </c>
      <c r="B357" s="3" t="str">
        <f>([3]UKBuilding_List!C357)</f>
        <v>411 Pennsylvania Court</v>
      </c>
    </row>
    <row r="358" spans="1:2" x14ac:dyDescent="0.25">
      <c r="A358" s="2" t="str">
        <f>([3]UKBuilding_List!A358)</f>
        <v>0641</v>
      </c>
      <c r="B358" s="3" t="str">
        <f>([3]UKBuilding_List!C358)</f>
        <v>409 Pennsylvania Ct</v>
      </c>
    </row>
    <row r="359" spans="1:2" x14ac:dyDescent="0.25">
      <c r="A359" s="2" t="str">
        <f>([3]UKBuilding_List!A359)</f>
        <v>0644</v>
      </c>
      <c r="B359" s="3" t="str">
        <f>([3]UKBuilding_List!C359)</f>
        <v>Wildcat Coal Lodge</v>
      </c>
    </row>
    <row r="360" spans="1:2" x14ac:dyDescent="0.25">
      <c r="A360" s="2" t="str">
        <f>([3]UKBuilding_List!A360)</f>
        <v>0645</v>
      </c>
      <c r="B360" s="3" t="str">
        <f>([3]UKBuilding_List!C360)</f>
        <v>179 Leader Ave</v>
      </c>
    </row>
    <row r="361" spans="1:2" x14ac:dyDescent="0.25">
      <c r="A361" s="2" t="str">
        <f>([3]UKBuilding_List!A361)</f>
        <v>0646</v>
      </c>
      <c r="B361" s="3" t="str">
        <f>([3]UKBuilding_List!C361)</f>
        <v>404 Pennsylvania Ct</v>
      </c>
    </row>
    <row r="362" spans="1:2" x14ac:dyDescent="0.25">
      <c r="A362" s="2" t="str">
        <f>([3]UKBuilding_List!A362)</f>
        <v>0647</v>
      </c>
      <c r="B362" s="3" t="str">
        <f>([3]UKBuilding_List!C362)</f>
        <v>213 Transcript Ave</v>
      </c>
    </row>
    <row r="363" spans="1:2" x14ac:dyDescent="0.25">
      <c r="A363" s="2" t="str">
        <f>([3]UKBuilding_List!A363)</f>
        <v>0648</v>
      </c>
      <c r="B363" s="3" t="str">
        <f>([3]UKBuilding_List!C363)</f>
        <v>221 Transcript Ave</v>
      </c>
    </row>
    <row r="364" spans="1:2" x14ac:dyDescent="0.25">
      <c r="A364" s="2" t="str">
        <f>([3]UKBuilding_List!A364)</f>
        <v>0649</v>
      </c>
      <c r="B364" s="3" t="str">
        <f>([3]UKBuilding_List!C364)</f>
        <v>217 Transcript Ave</v>
      </c>
    </row>
    <row r="365" spans="1:2" x14ac:dyDescent="0.25">
      <c r="A365" s="2" t="str">
        <f>([3]UKBuilding_List!A365)</f>
        <v>0651</v>
      </c>
      <c r="B365" s="3" t="str">
        <f>([3]UKBuilding_List!C365)</f>
        <v>Mandrell Hall</v>
      </c>
    </row>
    <row r="366" spans="1:2" x14ac:dyDescent="0.25">
      <c r="A366" s="2" t="str">
        <f>([3]UKBuilding_List!A366)</f>
        <v>0652</v>
      </c>
      <c r="B366" s="3" t="str">
        <f>([3]UKBuilding_List!C366)</f>
        <v>Bosworth Hall</v>
      </c>
    </row>
    <row r="367" spans="1:2" x14ac:dyDescent="0.25">
      <c r="A367" s="2" t="str">
        <f>([3]UKBuilding_List!A367)</f>
        <v>0653</v>
      </c>
      <c r="B367" s="3" t="str">
        <f>([3]UKBuilding_List!C367)</f>
        <v>Sanders Hall</v>
      </c>
    </row>
    <row r="368" spans="1:2" x14ac:dyDescent="0.25">
      <c r="A368" s="2" t="str">
        <f>([3]UKBuilding_List!A368)</f>
        <v>0654</v>
      </c>
      <c r="B368" s="3" t="str">
        <f>([3]UKBuilding_List!C368)</f>
        <v>Building 100</v>
      </c>
    </row>
    <row r="369" spans="1:2" x14ac:dyDescent="0.25">
      <c r="A369" s="2" t="str">
        <f>([3]UKBuilding_List!A369)</f>
        <v>0655</v>
      </c>
      <c r="B369" s="3" t="str">
        <f>([3]UKBuilding_List!C369)</f>
        <v>Building 200</v>
      </c>
    </row>
    <row r="370" spans="1:2" x14ac:dyDescent="0.25">
      <c r="A370" s="2" t="str">
        <f>([3]UKBuilding_List!A370)</f>
        <v>0656</v>
      </c>
      <c r="B370" s="3" t="str">
        <f>([3]UKBuilding_List!C370)</f>
        <v>Building 300</v>
      </c>
    </row>
    <row r="371" spans="1:2" x14ac:dyDescent="0.25">
      <c r="A371" s="2" t="str">
        <f>([3]UKBuilding_List!A371)</f>
        <v>0657</v>
      </c>
      <c r="B371" s="3" t="str">
        <f>([3]UKBuilding_List!C371)</f>
        <v>Building 400</v>
      </c>
    </row>
    <row r="372" spans="1:2" x14ac:dyDescent="0.25">
      <c r="A372" s="2" t="str">
        <f>([3]UKBuilding_List!A372)</f>
        <v>0658</v>
      </c>
      <c r="B372" s="3" t="str">
        <f>([3]UKBuilding_List!C372)</f>
        <v>Maintenance Bldg.</v>
      </c>
    </row>
    <row r="373" spans="1:2" x14ac:dyDescent="0.25">
      <c r="A373" s="2" t="str">
        <f>([3]UKBuilding_List!A373)</f>
        <v>0659</v>
      </c>
      <c r="B373" s="3" t="str">
        <f>([3]UKBuilding_List!C373)</f>
        <v>Gas Building</v>
      </c>
    </row>
    <row r="374" spans="1:2" x14ac:dyDescent="0.25">
      <c r="A374" s="2" t="str">
        <f>([3]UKBuilding_List!A374)</f>
        <v>0660</v>
      </c>
      <c r="B374" s="3" t="str">
        <f>([3]UKBuilding_List!C374)</f>
        <v>Maxwelton Ct. Apts #1</v>
      </c>
    </row>
    <row r="375" spans="1:2" x14ac:dyDescent="0.25">
      <c r="A375" s="2" t="str">
        <f>([3]UKBuilding_List!A375)</f>
        <v>0661</v>
      </c>
      <c r="B375" s="3" t="str">
        <f>([3]UKBuilding_List!C375)</f>
        <v>Maxwelton Ct. Apts #2</v>
      </c>
    </row>
    <row r="376" spans="1:2" x14ac:dyDescent="0.25">
      <c r="A376" s="2" t="str">
        <f>([3]UKBuilding_List!A376)</f>
        <v>0662</v>
      </c>
      <c r="B376" s="3" t="str">
        <f>([3]UKBuilding_List!C376)</f>
        <v>Maxwelton Ct. Apts #3</v>
      </c>
    </row>
    <row r="377" spans="1:2" x14ac:dyDescent="0.25">
      <c r="A377" s="2" t="str">
        <f>([3]UKBuilding_List!A377)</f>
        <v>0663</v>
      </c>
      <c r="B377" s="3" t="str">
        <f>([3]UKBuilding_List!C377)</f>
        <v>Maxwelton Ct. Apts #4</v>
      </c>
    </row>
    <row r="378" spans="1:2" x14ac:dyDescent="0.25">
      <c r="A378" s="2" t="str">
        <f>([3]UKBuilding_List!A378)</f>
        <v>0664</v>
      </c>
      <c r="B378" s="3" t="str">
        <f>([3]UKBuilding_List!C378)</f>
        <v>Maxwelton Ct. Apts #5</v>
      </c>
    </row>
    <row r="379" spans="1:2" x14ac:dyDescent="0.25">
      <c r="A379" s="2" t="str">
        <f>([3]UKBuilding_List!A379)</f>
        <v>0665</v>
      </c>
      <c r="B379" s="3" t="str">
        <f>([3]UKBuilding_List!C379)</f>
        <v>Maxwelton Ct. Apts #6</v>
      </c>
    </row>
    <row r="380" spans="1:2" x14ac:dyDescent="0.25">
      <c r="A380" s="2" t="str">
        <f>([3]UKBuilding_List!A380)</f>
        <v>0666</v>
      </c>
      <c r="B380" s="3" t="str">
        <f>([3]UKBuilding_List!C380)</f>
        <v>Maxwelton Ct. Apts #7</v>
      </c>
    </row>
    <row r="381" spans="1:2" x14ac:dyDescent="0.25">
      <c r="A381" s="2" t="str">
        <f>([3]UKBuilding_List!A381)</f>
        <v>0667</v>
      </c>
      <c r="B381" s="3" t="str">
        <f>([3]UKBuilding_List!C381)</f>
        <v>Maxwelton Ct. Apts #8</v>
      </c>
    </row>
    <row r="382" spans="1:2" x14ac:dyDescent="0.25">
      <c r="A382" s="2" t="str">
        <f>([3]UKBuilding_List!A382)</f>
        <v>0668</v>
      </c>
      <c r="B382" s="3" t="str">
        <f>([3]UKBuilding_List!C382)</f>
        <v>Maxwelton Ct. Apts #9</v>
      </c>
    </row>
    <row r="383" spans="1:2" x14ac:dyDescent="0.25">
      <c r="A383" s="2" t="str">
        <f>([3]UKBuilding_List!A383)</f>
        <v>0669</v>
      </c>
      <c r="B383" s="3" t="str">
        <f>([3]UKBuilding_List!C383)</f>
        <v>Maxwelton Ct. Apts #10</v>
      </c>
    </row>
    <row r="384" spans="1:2" x14ac:dyDescent="0.25">
      <c r="A384" s="2" t="str">
        <f>([3]UKBuilding_List!A384)</f>
        <v>0670</v>
      </c>
      <c r="B384" s="3" t="str">
        <f>([3]UKBuilding_List!C384)</f>
        <v>Maxwelton Ct. Apts #11</v>
      </c>
    </row>
    <row r="385" spans="1:2" x14ac:dyDescent="0.25">
      <c r="A385" s="2" t="str">
        <f>([3]UKBuilding_List!A385)</f>
        <v>0671</v>
      </c>
      <c r="B385" s="3" t="str">
        <f>([3]UKBuilding_List!C385)</f>
        <v>Maxwelton Ct. Apts #12</v>
      </c>
    </row>
    <row r="386" spans="1:2" x14ac:dyDescent="0.25">
      <c r="A386" s="2" t="str">
        <f>([3]UKBuilding_List!A386)</f>
        <v>0672</v>
      </c>
      <c r="B386" s="3" t="str">
        <f>([3]UKBuilding_List!C386)</f>
        <v>Maxwelton Ct. Apts #13</v>
      </c>
    </row>
    <row r="387" spans="1:2" x14ac:dyDescent="0.25">
      <c r="A387" s="2" t="str">
        <f>([3]UKBuilding_List!A387)</f>
        <v>0673</v>
      </c>
      <c r="B387" s="3" t="str">
        <f>([3]UKBuilding_List!C387)</f>
        <v>Maxwelton Ct. Apts #14</v>
      </c>
    </row>
    <row r="388" spans="1:2" x14ac:dyDescent="0.25">
      <c r="A388" s="2" t="str">
        <f>([3]UKBuilding_List!A388)</f>
        <v>0674</v>
      </c>
      <c r="B388" s="3" t="str">
        <f>([3]UKBuilding_List!C388)</f>
        <v>Maxwelton Ct. Apts #15</v>
      </c>
    </row>
    <row r="389" spans="1:2" x14ac:dyDescent="0.25">
      <c r="A389" s="2" t="str">
        <f>([3]UKBuilding_List!A389)</f>
        <v>0675</v>
      </c>
      <c r="B389" s="3" t="str">
        <f>([3]UKBuilding_List!C389)</f>
        <v>Maxwelton Ct. Apts #16</v>
      </c>
    </row>
    <row r="390" spans="1:2" x14ac:dyDescent="0.25">
      <c r="A390" s="2" t="str">
        <f>([3]UKBuilding_List!A390)</f>
        <v>0676</v>
      </c>
      <c r="B390" s="3" t="str">
        <f>([3]UKBuilding_List!C390)</f>
        <v>New Student Center</v>
      </c>
    </row>
    <row r="391" spans="1:2" x14ac:dyDescent="0.25">
      <c r="A391" s="2">
        <f>([3]UKBuilding_List!A391)</f>
        <v>1200</v>
      </c>
      <c r="B391" s="3" t="str">
        <f>([3]UKBuilding_List!C391)</f>
        <v>Electric Substation #1</v>
      </c>
    </row>
    <row r="392" spans="1:2" x14ac:dyDescent="0.25">
      <c r="A392" s="2">
        <f>([3]UKBuilding_List!A392)</f>
        <v>1201</v>
      </c>
      <c r="B392" s="3" t="str">
        <f>([3]UKBuilding_List!C392)</f>
        <v>Electric Substation #3</v>
      </c>
    </row>
    <row r="393" spans="1:2" x14ac:dyDescent="0.25">
      <c r="A393" s="2" t="str">
        <f>([3]UKBuilding_List!A393)</f>
        <v>8633</v>
      </c>
      <c r="B393" s="3" t="str">
        <f>([3]UKBuilding_List!C393)</f>
        <v>UK HealthCare Good Samaritan Hospital</v>
      </c>
    </row>
    <row r="394" spans="1:2" x14ac:dyDescent="0.25">
      <c r="A394" s="2" t="str">
        <f>([3]UKBuilding_List!A394)</f>
        <v>9127</v>
      </c>
      <c r="B394" s="3" t="str">
        <f>([3]UKBuilding_List!C394)</f>
        <v>1101 S. Limestone</v>
      </c>
    </row>
    <row r="395" spans="1:2" x14ac:dyDescent="0.25">
      <c r="A395" s="2">
        <f>([3]UKBuilding_List!A395)</f>
        <v>9813</v>
      </c>
      <c r="B395" s="3" t="str">
        <f>([3]UKBuilding_List!C395)</f>
        <v>Child Development Center of the Bluegrass, Inc.</v>
      </c>
    </row>
    <row r="396" spans="1:2" x14ac:dyDescent="0.25">
      <c r="A396" s="2" t="str">
        <f>([3]UKBuilding_List!A396)</f>
        <v>9816</v>
      </c>
      <c r="B396" s="3" t="str">
        <f>([3]UKBuilding_List!C396)</f>
        <v>Royal Lexington</v>
      </c>
    </row>
    <row r="397" spans="1:2" x14ac:dyDescent="0.25">
      <c r="A397" s="2" t="str">
        <f>([3]UKBuilding_List!A397)</f>
        <v>9853</v>
      </c>
      <c r="B397" s="3" t="str">
        <f>([3]UKBuilding_List!C397)</f>
        <v>Shriners Hospitals for Children Medical Center - Lexington</v>
      </c>
    </row>
    <row r="398" spans="1:2" x14ac:dyDescent="0.25">
      <c r="A398" s="2" t="str">
        <f>([3]UKBuilding_List!A398)</f>
        <v>9854</v>
      </c>
      <c r="B398" s="3" t="str">
        <f>([3]UKBuilding_List!C398)</f>
        <v>Anthropology Research Building</v>
      </c>
    </row>
    <row r="399" spans="1:2" x14ac:dyDescent="0.25">
      <c r="A399" s="2" t="str">
        <f>([3]UKBuilding_List!A399)</f>
        <v>9925</v>
      </c>
      <c r="B399" s="3" t="str">
        <f>([3]UKBuilding_List!C399)</f>
        <v>Alpha Phi Sorority</v>
      </c>
    </row>
    <row r="400" spans="1:2" x14ac:dyDescent="0.25">
      <c r="A400" s="2" t="str">
        <f>([3]UKBuilding_List!A400)</f>
        <v>9983</v>
      </c>
      <c r="B400" s="3" t="str">
        <f>([3]UKBuilding_List!C400)</f>
        <v>College of Medicine Building</v>
      </c>
    </row>
    <row r="401" spans="1:2" x14ac:dyDescent="0.25">
      <c r="A401" s="2" t="str">
        <f>([3]UKBuilding_List!A401)</f>
        <v xml:space="preserve"> </v>
      </c>
      <c r="B401" s="3" t="str">
        <f>([3]UKBuilding_List!C401)</f>
        <v xml:space="preserve"> </v>
      </c>
    </row>
    <row r="402" spans="1:2" x14ac:dyDescent="0.25">
      <c r="A402" s="2" t="str">
        <f>([3]UKBuilding_List!A402)</f>
        <v xml:space="preserve"> </v>
      </c>
      <c r="B402" s="3" t="str">
        <f>([3]UKBuilding_List!C402)</f>
        <v xml:space="preserve"> </v>
      </c>
    </row>
    <row r="403" spans="1:2" x14ac:dyDescent="0.25">
      <c r="A403" s="2" t="str">
        <f>([3]UKBuilding_List!A403)</f>
        <v xml:space="preserve"> </v>
      </c>
      <c r="B403" s="3" t="str">
        <f>([3]UKBuilding_List!C403)</f>
        <v xml:space="preserve"> </v>
      </c>
    </row>
    <row r="404" spans="1:2" x14ac:dyDescent="0.25">
      <c r="A404" s="2" t="str">
        <f>([3]UKBuilding_List!A404)</f>
        <v xml:space="preserve"> </v>
      </c>
      <c r="B404" s="3" t="str">
        <f>([3]UKBuilding_List!C404)</f>
        <v xml:space="preserve"> </v>
      </c>
    </row>
    <row r="405" spans="1:2" x14ac:dyDescent="0.25">
      <c r="A405" s="2" t="str">
        <f>([3]UKBuilding_List!A405)</f>
        <v xml:space="preserve"> </v>
      </c>
      <c r="B405" s="3" t="str">
        <f>([3]UKBuilding_List!C405)</f>
        <v xml:space="preserve"> </v>
      </c>
    </row>
    <row r="406" spans="1:2" x14ac:dyDescent="0.25">
      <c r="A406" s="2" t="str">
        <f>([3]UKBuilding_List!A406)</f>
        <v xml:space="preserve"> </v>
      </c>
      <c r="B406" s="3" t="str">
        <f>([3]UKBuilding_List!C406)</f>
        <v xml:space="preserve"> </v>
      </c>
    </row>
    <row r="407" spans="1:2" x14ac:dyDescent="0.25">
      <c r="A407" s="2" t="str">
        <f>([3]UKBuilding_List!A407)</f>
        <v xml:space="preserve"> </v>
      </c>
      <c r="B407" s="3" t="str">
        <f>([3]UKBuilding_List!C407)</f>
        <v xml:space="preserve"> </v>
      </c>
    </row>
    <row r="408" spans="1:2" x14ac:dyDescent="0.25">
      <c r="A408" s="2" t="str">
        <f>([3]UKBuilding_List!A408)</f>
        <v xml:space="preserve"> </v>
      </c>
      <c r="B408" s="3" t="str">
        <f>([3]UKBuilding_List!C408)</f>
        <v xml:space="preserve"> </v>
      </c>
    </row>
    <row r="409" spans="1:2" x14ac:dyDescent="0.25">
      <c r="A409" s="2" t="str">
        <f>([3]UKBuilding_List!A409)</f>
        <v xml:space="preserve"> </v>
      </c>
      <c r="B409" s="3" t="str">
        <f>([3]UKBuilding_List!C409)</f>
        <v xml:space="preserve"> </v>
      </c>
    </row>
    <row r="410" spans="1:2" x14ac:dyDescent="0.25">
      <c r="A410" s="2" t="str">
        <f>([3]UKBuilding_List!A410)</f>
        <v xml:space="preserve"> </v>
      </c>
      <c r="B410" s="3" t="str">
        <f>([3]UKBuilding_List!C410)</f>
        <v xml:space="preserve"> </v>
      </c>
    </row>
    <row r="411" spans="1:2" x14ac:dyDescent="0.25">
      <c r="A411" s="2" t="str">
        <f>([3]UKBuilding_List!A411)</f>
        <v xml:space="preserve"> </v>
      </c>
      <c r="B411" s="3" t="str">
        <f>([3]UKBuilding_List!C411)</f>
        <v xml:space="preserve"> </v>
      </c>
    </row>
    <row r="412" spans="1:2" x14ac:dyDescent="0.25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25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25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25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25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25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25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25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25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25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25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25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25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25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25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25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25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25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25">
      <c r="A430" s="2">
        <f>([3]UKBuilding_List!A430)</f>
        <v>0</v>
      </c>
      <c r="B430" s="3">
        <f>([3]UKBuilding_List!C430)</f>
        <v>0</v>
      </c>
    </row>
    <row r="431" spans="1:2" x14ac:dyDescent="0.25">
      <c r="A431" s="2">
        <f>([3]UKBuilding_List!A431)</f>
        <v>0</v>
      </c>
      <c r="B431" s="3">
        <f>([3]UKBuilding_List!C431)</f>
        <v>0</v>
      </c>
    </row>
    <row r="432" spans="1:2" x14ac:dyDescent="0.25">
      <c r="A432" s="2">
        <f>([3]UKBuilding_List!A432)</f>
        <v>0</v>
      </c>
      <c r="B432" s="3">
        <f>([3]UKBuilding_List!C432)</f>
        <v>0</v>
      </c>
    </row>
    <row r="433" spans="1:2" x14ac:dyDescent="0.25">
      <c r="A433" s="2">
        <f>([3]UKBuilding_List!A433)</f>
        <v>0</v>
      </c>
      <c r="B433" s="3">
        <f>([3]UKBuilding_List!C433)</f>
        <v>0</v>
      </c>
    </row>
    <row r="434" spans="1:2" x14ac:dyDescent="0.25">
      <c r="A434" s="2">
        <f>([3]UKBuilding_List!A434)</f>
        <v>0</v>
      </c>
      <c r="B434" s="3">
        <f>([3]UKBuilding_List!C434)</f>
        <v>0</v>
      </c>
    </row>
    <row r="435" spans="1:2" x14ac:dyDescent="0.25">
      <c r="A435" s="2">
        <f>([3]UKBuilding_List!A435)</f>
        <v>0</v>
      </c>
      <c r="B435" s="3">
        <f>([3]UKBuilding_List!C435)</f>
        <v>0</v>
      </c>
    </row>
    <row r="436" spans="1:2" x14ac:dyDescent="0.25">
      <c r="A436" s="2">
        <f>([3]UKBuilding_List!A436)</f>
        <v>0</v>
      </c>
      <c r="B436" s="3">
        <f>([3]UKBuilding_List!C436)</f>
        <v>0</v>
      </c>
    </row>
    <row r="437" spans="1:2" x14ac:dyDescent="0.25">
      <c r="A437" s="2">
        <f>([3]UKBuilding_List!A437)</f>
        <v>0</v>
      </c>
      <c r="B437" s="3">
        <f>([3]UKBuilding_List!C437)</f>
        <v>0</v>
      </c>
    </row>
    <row r="438" spans="1:2" x14ac:dyDescent="0.25">
      <c r="A438" s="2">
        <f>([3]UKBuilding_List!A438)</f>
        <v>0</v>
      </c>
      <c r="B438" s="3">
        <f>([3]UKBuilding_List!C438)</f>
        <v>0</v>
      </c>
    </row>
    <row r="439" spans="1:2" x14ac:dyDescent="0.25">
      <c r="A439" s="2">
        <f>([3]UKBuilding_List!A439)</f>
        <v>0</v>
      </c>
      <c r="B439" s="3">
        <f>([3]UKBuilding_List!C439)</f>
        <v>0</v>
      </c>
    </row>
    <row r="440" spans="1:2" x14ac:dyDescent="0.25">
      <c r="A440" s="2">
        <f>([3]UKBuilding_List!A440)</f>
        <v>0</v>
      </c>
      <c r="B440" s="3">
        <f>([3]UKBuilding_List!C440)</f>
        <v>0</v>
      </c>
    </row>
    <row r="441" spans="1:2" x14ac:dyDescent="0.25">
      <c r="A441" s="2">
        <f>([3]UKBuilding_List!A441)</f>
        <v>0</v>
      </c>
      <c r="B441" s="3">
        <f>([3]UKBuilding_List!C441)</f>
        <v>0</v>
      </c>
    </row>
    <row r="442" spans="1:2" x14ac:dyDescent="0.25">
      <c r="A442" s="2">
        <f>([3]UKBuilding_List!A442)</f>
        <v>0</v>
      </c>
      <c r="B442" s="3">
        <f>([3]UKBuilding_List!C442)</f>
        <v>0</v>
      </c>
    </row>
    <row r="443" spans="1:2" x14ac:dyDescent="0.25">
      <c r="A443" s="2">
        <f>([3]UKBuilding_List!A443)</f>
        <v>0</v>
      </c>
      <c r="B443" s="3">
        <f>([3]UKBuilding_List!C443)</f>
        <v>0</v>
      </c>
    </row>
    <row r="444" spans="1:2" x14ac:dyDescent="0.25">
      <c r="A444" s="2">
        <f>([3]UKBuilding_List!A444)</f>
        <v>0</v>
      </c>
      <c r="B444" s="3">
        <f>([3]UKBuilding_List!C444)</f>
        <v>0</v>
      </c>
    </row>
    <row r="445" spans="1:2" x14ac:dyDescent="0.25">
      <c r="A445" s="2">
        <f>([3]UKBuilding_List!A445)</f>
        <v>0</v>
      </c>
      <c r="B445" s="3">
        <f>([3]UKBuilding_List!C445)</f>
        <v>0</v>
      </c>
    </row>
    <row r="446" spans="1:2" x14ac:dyDescent="0.25">
      <c r="A446" s="2">
        <f>([3]UKBuilding_List!A446)</f>
        <v>0</v>
      </c>
      <c r="B446" s="3">
        <f>([3]UKBuilding_List!C446)</f>
        <v>0</v>
      </c>
    </row>
    <row r="447" spans="1:2" x14ac:dyDescent="0.25">
      <c r="A447" s="2">
        <f>([3]UKBuilding_List!A447)</f>
        <v>0</v>
      </c>
      <c r="B447" s="3">
        <f>([3]UKBuilding_List!C447)</f>
        <v>0</v>
      </c>
    </row>
    <row r="448" spans="1:2" x14ac:dyDescent="0.25">
      <c r="A448" s="2">
        <f>([3]UKBuilding_List!A448)</f>
        <v>0</v>
      </c>
      <c r="B448" s="3">
        <f>([3]UKBuilding_List!C448)</f>
        <v>0</v>
      </c>
    </row>
    <row r="449" spans="1:2" x14ac:dyDescent="0.25">
      <c r="A449" s="2">
        <f>([3]UKBuilding_List!A449)</f>
        <v>0</v>
      </c>
      <c r="B449" s="3">
        <f>([3]UKBuilding_List!C449)</f>
        <v>0</v>
      </c>
    </row>
    <row r="450" spans="1:2" x14ac:dyDescent="0.25">
      <c r="A450" s="2">
        <f>([3]UKBuilding_List!A450)</f>
        <v>0</v>
      </c>
      <c r="B450" s="3">
        <f>([3]UKBuilding_List!C450)</f>
        <v>0</v>
      </c>
    </row>
    <row r="451" spans="1:2" x14ac:dyDescent="0.25">
      <c r="A451" s="2">
        <f>([3]UKBuilding_List!A451)</f>
        <v>0</v>
      </c>
      <c r="B451" s="3">
        <f>([3]UKBuilding_List!C451)</f>
        <v>0</v>
      </c>
    </row>
    <row r="452" spans="1:2" x14ac:dyDescent="0.25">
      <c r="A452" s="2">
        <f>([3]UKBuilding_List!A452)</f>
        <v>0</v>
      </c>
      <c r="B452" s="3">
        <f>([3]UKBuilding_List!C452)</f>
        <v>0</v>
      </c>
    </row>
    <row r="453" spans="1:2" x14ac:dyDescent="0.25">
      <c r="A453" s="2">
        <f>([3]UKBuilding_List!A453)</f>
        <v>0</v>
      </c>
      <c r="B453" s="3">
        <f>([3]UKBuilding_List!C453)</f>
        <v>0</v>
      </c>
    </row>
    <row r="454" spans="1:2" x14ac:dyDescent="0.25">
      <c r="A454" s="2">
        <f>([3]UKBuilding_List!A454)</f>
        <v>0</v>
      </c>
      <c r="B454" s="3">
        <f>([3]UKBuilding_List!C454)</f>
        <v>0</v>
      </c>
    </row>
    <row r="455" spans="1:2" x14ac:dyDescent="0.25">
      <c r="A455" s="2">
        <f>([3]UKBuilding_List!A455)</f>
        <v>0</v>
      </c>
      <c r="B455" s="3">
        <f>([3]UKBuilding_List!C455)</f>
        <v>0</v>
      </c>
    </row>
    <row r="456" spans="1:2" x14ac:dyDescent="0.25">
      <c r="A456" s="2">
        <f>([3]UKBuilding_List!A456)</f>
        <v>0</v>
      </c>
      <c r="B456" s="3">
        <f>([3]UKBuilding_List!C456)</f>
        <v>0</v>
      </c>
    </row>
    <row r="457" spans="1:2" x14ac:dyDescent="0.25">
      <c r="A457" s="2">
        <f>([3]UKBuilding_List!A457)</f>
        <v>0</v>
      </c>
      <c r="B457" s="3">
        <f>([3]UKBuilding_List!C457)</f>
        <v>0</v>
      </c>
    </row>
    <row r="458" spans="1:2" x14ac:dyDescent="0.25">
      <c r="A458" s="2">
        <f>([3]UKBuilding_List!A458)</f>
        <v>0</v>
      </c>
      <c r="B458" s="3">
        <f>([3]UKBuilding_List!C458)</f>
        <v>0</v>
      </c>
    </row>
    <row r="459" spans="1:2" x14ac:dyDescent="0.25">
      <c r="A459" s="2">
        <f>([3]UKBuilding_List!A459)</f>
        <v>0</v>
      </c>
      <c r="B459" s="3">
        <f>([3]UKBuilding_List!C459)</f>
        <v>0</v>
      </c>
    </row>
    <row r="460" spans="1:2" x14ac:dyDescent="0.25">
      <c r="A460" s="2">
        <f>([3]UKBuilding_List!A460)</f>
        <v>0</v>
      </c>
      <c r="B460" s="3">
        <f>([3]UKBuilding_List!C460)</f>
        <v>0</v>
      </c>
    </row>
    <row r="461" spans="1:2" x14ac:dyDescent="0.25">
      <c r="A461" s="2">
        <f>([3]UKBuilding_List!A461)</f>
        <v>0</v>
      </c>
      <c r="B461" s="3">
        <f>([3]UKBuilding_List!C461)</f>
        <v>0</v>
      </c>
    </row>
    <row r="462" spans="1:2" x14ac:dyDescent="0.25">
      <c r="A462" s="2">
        <f>([3]UKBuilding_List!A462)</f>
        <v>0</v>
      </c>
      <c r="B462" s="3">
        <f>([3]UKBuilding_List!C462)</f>
        <v>0</v>
      </c>
    </row>
    <row r="463" spans="1:2" x14ac:dyDescent="0.25">
      <c r="A463" s="2">
        <f>([3]UKBuilding_List!A463)</f>
        <v>0</v>
      </c>
      <c r="B463" s="3">
        <f>([3]UKBuilding_List!C463)</f>
        <v>0</v>
      </c>
    </row>
    <row r="464" spans="1:2" x14ac:dyDescent="0.25">
      <c r="A464" s="2">
        <f>([3]UKBuilding_List!A464)</f>
        <v>0</v>
      </c>
      <c r="B464" s="3">
        <f>([3]UKBuilding_List!C464)</f>
        <v>0</v>
      </c>
    </row>
    <row r="465" spans="1:2" x14ac:dyDescent="0.25">
      <c r="A465" s="2">
        <f>([3]UKBuilding_List!A465)</f>
        <v>0</v>
      </c>
      <c r="B465" s="3">
        <f>([3]UKBuilding_List!C465)</f>
        <v>0</v>
      </c>
    </row>
    <row r="466" spans="1:2" x14ac:dyDescent="0.25">
      <c r="A466" s="2">
        <f>([3]UKBuilding_List!A466)</f>
        <v>0</v>
      </c>
      <c r="B466" s="3">
        <f>([3]UKBuilding_List!C466)</f>
        <v>0</v>
      </c>
    </row>
    <row r="467" spans="1:2" x14ac:dyDescent="0.25">
      <c r="A467" s="2">
        <f>([3]UKBuilding_List!A467)</f>
        <v>0</v>
      </c>
      <c r="B467" s="3">
        <f>([3]UKBuilding_List!C467)</f>
        <v>0</v>
      </c>
    </row>
    <row r="468" spans="1:2" x14ac:dyDescent="0.25">
      <c r="A468" s="2">
        <f>([3]UKBuilding_List!A468)</f>
        <v>0</v>
      </c>
      <c r="B468" s="3">
        <f>([3]UKBuilding_List!C468)</f>
        <v>0</v>
      </c>
    </row>
    <row r="469" spans="1:2" x14ac:dyDescent="0.25">
      <c r="A469" s="2">
        <f>([3]UKBuilding_List!A469)</f>
        <v>0</v>
      </c>
      <c r="B469" s="3">
        <f>([3]UKBuilding_List!C469)</f>
        <v>0</v>
      </c>
    </row>
    <row r="470" spans="1:2" x14ac:dyDescent="0.25">
      <c r="A470" s="2">
        <f>([3]UKBuilding_List!A470)</f>
        <v>0</v>
      </c>
      <c r="B470" s="3">
        <f>([3]UKBuilding_List!C470)</f>
        <v>0</v>
      </c>
    </row>
    <row r="471" spans="1:2" x14ac:dyDescent="0.25">
      <c r="A471" s="2">
        <f>([3]UKBuilding_List!A471)</f>
        <v>0</v>
      </c>
      <c r="B471" s="3">
        <f>([3]UKBuilding_List!C471)</f>
        <v>0</v>
      </c>
    </row>
    <row r="472" spans="1:2" x14ac:dyDescent="0.25">
      <c r="A472" s="2">
        <f>([3]UKBuilding_List!A472)</f>
        <v>0</v>
      </c>
      <c r="B472" s="3">
        <f>([3]UKBuilding_List!C472)</f>
        <v>0</v>
      </c>
    </row>
    <row r="473" spans="1:2" x14ac:dyDescent="0.25">
      <c r="A473" s="2">
        <f>([3]UKBuilding_List!A473)</f>
        <v>0</v>
      </c>
      <c r="B473" s="3">
        <f>([3]UKBuilding_List!C473)</f>
        <v>0</v>
      </c>
    </row>
    <row r="474" spans="1:2" x14ac:dyDescent="0.25">
      <c r="A474" s="2">
        <f>([3]UKBuilding_List!A474)</f>
        <v>0</v>
      </c>
      <c r="B474" s="3">
        <f>([3]UKBuilding_List!C474)</f>
        <v>0</v>
      </c>
    </row>
    <row r="475" spans="1:2" x14ac:dyDescent="0.25">
      <c r="A475" s="2">
        <f>([3]UKBuilding_List!A475)</f>
        <v>0</v>
      </c>
      <c r="B475" s="3">
        <f>([3]UKBuilding_List!C475)</f>
        <v>0</v>
      </c>
    </row>
    <row r="476" spans="1:2" x14ac:dyDescent="0.25">
      <c r="A476" s="2">
        <f>([3]UKBuilding_List!A476)</f>
        <v>0</v>
      </c>
      <c r="B476" s="3">
        <f>([3]UKBuilding_List!C476)</f>
        <v>0</v>
      </c>
    </row>
    <row r="477" spans="1:2" x14ac:dyDescent="0.25">
      <c r="A477" s="2">
        <f>([3]UKBuilding_List!A477)</f>
        <v>0</v>
      </c>
      <c r="B477" s="3">
        <f>([3]UKBuilding_List!C477)</f>
        <v>0</v>
      </c>
    </row>
    <row r="478" spans="1:2" x14ac:dyDescent="0.25">
      <c r="A478" s="2">
        <f>([3]UKBuilding_List!A478)</f>
        <v>0</v>
      </c>
      <c r="B478" s="3">
        <f>([3]UKBuilding_List!C478)</f>
        <v>0</v>
      </c>
    </row>
    <row r="479" spans="1:2" x14ac:dyDescent="0.25">
      <c r="A479" s="2">
        <f>([3]UKBuilding_List!A479)</f>
        <v>0</v>
      </c>
      <c r="B479" s="3">
        <f>([3]UKBuilding_List!C479)</f>
        <v>0</v>
      </c>
    </row>
    <row r="480" spans="1:2" x14ac:dyDescent="0.25">
      <c r="A480" s="2">
        <f>([3]UKBuilding_List!A480)</f>
        <v>0</v>
      </c>
      <c r="B480" s="3">
        <f>([3]UKBuilding_List!C480)</f>
        <v>0</v>
      </c>
    </row>
    <row r="481" spans="1:2" x14ac:dyDescent="0.25">
      <c r="A481" s="2">
        <f>([3]UKBuilding_List!A481)</f>
        <v>0</v>
      </c>
      <c r="B481" s="3">
        <f>([3]UKBuilding_List!C481)</f>
        <v>0</v>
      </c>
    </row>
    <row r="482" spans="1:2" x14ac:dyDescent="0.25">
      <c r="A482" s="2">
        <f>([3]UKBuilding_List!A482)</f>
        <v>0</v>
      </c>
      <c r="B482" s="3">
        <f>([3]UKBuilding_List!C482)</f>
        <v>0</v>
      </c>
    </row>
    <row r="483" spans="1:2" x14ac:dyDescent="0.25">
      <c r="A483" s="2">
        <f>([3]UKBuilding_List!A483)</f>
        <v>0</v>
      </c>
      <c r="B483" s="3">
        <f>([3]UKBuilding_List!C483)</f>
        <v>0</v>
      </c>
    </row>
    <row r="484" spans="1:2" x14ac:dyDescent="0.25">
      <c r="A484" s="2">
        <f>([3]UKBuilding_List!A484)</f>
        <v>0</v>
      </c>
      <c r="B484" s="3">
        <f>([3]UKBuilding_List!C484)</f>
        <v>0</v>
      </c>
    </row>
    <row r="485" spans="1:2" x14ac:dyDescent="0.25">
      <c r="A485" s="2">
        <f>([3]UKBuilding_List!A485)</f>
        <v>0</v>
      </c>
      <c r="B485" s="3">
        <f>([3]UKBuilding_List!C485)</f>
        <v>0</v>
      </c>
    </row>
    <row r="486" spans="1:2" x14ac:dyDescent="0.25">
      <c r="A486" s="2">
        <f>([3]UKBuilding_List!A486)</f>
        <v>0</v>
      </c>
      <c r="B486" s="3">
        <f>([3]UKBuilding_List!C486)</f>
        <v>0</v>
      </c>
    </row>
    <row r="487" spans="1:2" x14ac:dyDescent="0.25">
      <c r="A487" s="2">
        <f>([3]UKBuilding_List!A487)</f>
        <v>0</v>
      </c>
      <c r="B487" s="3">
        <f>([3]UKBuilding_List!C487)</f>
        <v>0</v>
      </c>
    </row>
    <row r="488" spans="1:2" x14ac:dyDescent="0.25">
      <c r="A488" s="2">
        <f>([3]UKBuilding_List!A488)</f>
        <v>0</v>
      </c>
      <c r="B488" s="3">
        <f>([3]UKBuilding_List!C488)</f>
        <v>0</v>
      </c>
    </row>
    <row r="489" spans="1:2" x14ac:dyDescent="0.25">
      <c r="A489" s="2">
        <f>([3]UKBuilding_List!A489)</f>
        <v>0</v>
      </c>
      <c r="B489" s="3">
        <f>([3]UKBuilding_List!C489)</f>
        <v>0</v>
      </c>
    </row>
    <row r="490" spans="1:2" x14ac:dyDescent="0.25">
      <c r="A490" s="2">
        <f>([3]UKBuilding_List!A490)</f>
        <v>0</v>
      </c>
      <c r="B490" s="3">
        <f>([3]UKBuilding_List!C490)</f>
        <v>0</v>
      </c>
    </row>
    <row r="491" spans="1:2" x14ac:dyDescent="0.25">
      <c r="A491" s="2">
        <f>([3]UKBuilding_List!A491)</f>
        <v>0</v>
      </c>
      <c r="B491" s="3">
        <f>([3]UKBuilding_List!C491)</f>
        <v>0</v>
      </c>
    </row>
    <row r="492" spans="1:2" x14ac:dyDescent="0.25">
      <c r="A492" s="2">
        <f>([3]UKBuilding_List!A492)</f>
        <v>0</v>
      </c>
      <c r="B492" s="3">
        <f>([3]UKBuilding_List!C492)</f>
        <v>0</v>
      </c>
    </row>
    <row r="493" spans="1:2" x14ac:dyDescent="0.25">
      <c r="A493" s="2">
        <f>([3]UKBuilding_List!A493)</f>
        <v>0</v>
      </c>
      <c r="B493" s="3">
        <f>([3]UKBuilding_List!C493)</f>
        <v>0</v>
      </c>
    </row>
    <row r="494" spans="1:2" x14ac:dyDescent="0.25">
      <c r="A494" s="2">
        <f>([3]UKBuilding_List!A494)</f>
        <v>0</v>
      </c>
      <c r="B494" s="3">
        <f>([3]UKBuilding_List!C494)</f>
        <v>0</v>
      </c>
    </row>
    <row r="495" spans="1:2" x14ac:dyDescent="0.25">
      <c r="A495" s="2">
        <f>([3]UKBuilding_List!A495)</f>
        <v>0</v>
      </c>
      <c r="B495" s="3">
        <f>([3]UKBuilding_List!C495)</f>
        <v>0</v>
      </c>
    </row>
    <row r="496" spans="1:2" x14ac:dyDescent="0.25">
      <c r="A496" s="2">
        <f>([3]UKBuilding_List!A496)</f>
        <v>0</v>
      </c>
      <c r="B496" s="3">
        <f>([3]UKBuilding_List!C496)</f>
        <v>0</v>
      </c>
    </row>
    <row r="497" spans="1:2" x14ac:dyDescent="0.25">
      <c r="A497" s="2">
        <f>([3]UKBuilding_List!A497)</f>
        <v>0</v>
      </c>
      <c r="B497" s="3">
        <f>([3]UKBuilding_List!C497)</f>
        <v>0</v>
      </c>
    </row>
    <row r="498" spans="1:2" x14ac:dyDescent="0.25">
      <c r="A498" s="2">
        <f>([3]UKBuilding_List!A498)</f>
        <v>0</v>
      </c>
      <c r="B498" s="3">
        <f>([3]UKBuilding_List!C498)</f>
        <v>0</v>
      </c>
    </row>
    <row r="499" spans="1:2" x14ac:dyDescent="0.25">
      <c r="A499" s="2">
        <f>([3]UKBuilding_List!A499)</f>
        <v>0</v>
      </c>
      <c r="B499" s="3">
        <f>([3]UKBuilding_List!C499)</f>
        <v>0</v>
      </c>
    </row>
    <row r="500" spans="1:2" x14ac:dyDescent="0.25">
      <c r="A500" s="2">
        <f>([3]UKBuilding_List!A500)</f>
        <v>0</v>
      </c>
      <c r="B500" s="3">
        <f>([3]UKBuilding_List!C500)</f>
        <v>0</v>
      </c>
    </row>
    <row r="501" spans="1:2" x14ac:dyDescent="0.25">
      <c r="A501" s="2">
        <f>([3]UKBuilding_List!A501)</f>
        <v>0</v>
      </c>
      <c r="B501" s="3">
        <f>([3]UKBuilding_List!C501)</f>
        <v>0</v>
      </c>
    </row>
    <row r="502" spans="1:2" x14ac:dyDescent="0.25">
      <c r="A502" s="2">
        <f>([3]UKBuilding_List!A502)</f>
        <v>0</v>
      </c>
      <c r="B502" s="3">
        <f>([3]UKBuilding_List!C502)</f>
        <v>0</v>
      </c>
    </row>
    <row r="503" spans="1:2" x14ac:dyDescent="0.25">
      <c r="A503" s="2">
        <f>([3]UKBuilding_List!A503)</f>
        <v>0</v>
      </c>
      <c r="B503" s="3">
        <f>([3]UKBuilding_List!C503)</f>
        <v>0</v>
      </c>
    </row>
    <row r="504" spans="1:2" x14ac:dyDescent="0.25">
      <c r="A504" s="2">
        <f>([3]UKBuilding_List!A504)</f>
        <v>0</v>
      </c>
      <c r="B504" s="3">
        <f>([3]UKBuilding_List!C504)</f>
        <v>0</v>
      </c>
    </row>
    <row r="505" spans="1:2" x14ac:dyDescent="0.25">
      <c r="A505" s="2">
        <f>([3]UKBuilding_List!A505)</f>
        <v>0</v>
      </c>
      <c r="B505" s="3">
        <f>([3]UKBuilding_List!C505)</f>
        <v>0</v>
      </c>
    </row>
    <row r="506" spans="1:2" x14ac:dyDescent="0.25">
      <c r="A506" s="2">
        <f>([3]UKBuilding_List!A506)</f>
        <v>0</v>
      </c>
      <c r="B506" s="3">
        <f>([3]UKBuilding_List!C506)</f>
        <v>0</v>
      </c>
    </row>
    <row r="507" spans="1:2" x14ac:dyDescent="0.25">
      <c r="A507" s="2">
        <f>([3]UKBuilding_List!A507)</f>
        <v>0</v>
      </c>
      <c r="B507" s="3">
        <f>([3]UKBuilding_List!C507)</f>
        <v>0</v>
      </c>
    </row>
    <row r="508" spans="1:2" x14ac:dyDescent="0.25">
      <c r="A508" s="2">
        <f>([3]UKBuilding_List!A508)</f>
        <v>0</v>
      </c>
      <c r="B508" s="3">
        <f>([3]UKBuilding_List!C508)</f>
        <v>0</v>
      </c>
    </row>
    <row r="509" spans="1:2" x14ac:dyDescent="0.25">
      <c r="A509" s="2">
        <f>([3]UKBuilding_List!A509)</f>
        <v>0</v>
      </c>
      <c r="B509" s="3">
        <f>([3]UKBuilding_List!C509)</f>
        <v>0</v>
      </c>
    </row>
    <row r="510" spans="1:2" x14ac:dyDescent="0.25">
      <c r="A510" s="2">
        <f>([3]UKBuilding_List!A510)</f>
        <v>0</v>
      </c>
      <c r="B510" s="3">
        <f>([3]UKBuilding_List!C510)</f>
        <v>0</v>
      </c>
    </row>
    <row r="511" spans="1:2" x14ac:dyDescent="0.25">
      <c r="A511" s="2">
        <f>([3]UKBuilding_List!A511)</f>
        <v>0</v>
      </c>
      <c r="B511" s="3">
        <f>([3]UKBuilding_List!C511)</f>
        <v>0</v>
      </c>
    </row>
    <row r="512" spans="1:2" x14ac:dyDescent="0.25">
      <c r="A512" s="2">
        <f>([3]UKBuilding_List!A512)</f>
        <v>0</v>
      </c>
      <c r="B512" s="3">
        <f>([3]UKBuilding_List!C512)</f>
        <v>0</v>
      </c>
    </row>
    <row r="513" spans="1:2" x14ac:dyDescent="0.25">
      <c r="A513" s="2">
        <f>([3]UKBuilding_List!A513)</f>
        <v>0</v>
      </c>
      <c r="B513" s="3">
        <f>([3]UKBuilding_List!C513)</f>
        <v>0</v>
      </c>
    </row>
    <row r="514" spans="1:2" x14ac:dyDescent="0.25">
      <c r="A514" s="2">
        <f>([3]UKBuilding_List!A514)</f>
        <v>0</v>
      </c>
      <c r="B514" s="3">
        <f>([3]UKBuilding_List!C514)</f>
        <v>0</v>
      </c>
    </row>
    <row r="515" spans="1:2" x14ac:dyDescent="0.25">
      <c r="A515" s="2">
        <f>([3]UKBuilding_List!A515)</f>
        <v>0</v>
      </c>
      <c r="B515" s="3">
        <f>([3]UKBuilding_List!C515)</f>
        <v>0</v>
      </c>
    </row>
    <row r="516" spans="1:2" x14ac:dyDescent="0.25">
      <c r="A516" s="2">
        <f>([3]UKBuilding_List!A516)</f>
        <v>0</v>
      </c>
      <c r="B516" s="3">
        <f>([3]UKBuilding_List!C516)</f>
        <v>0</v>
      </c>
    </row>
    <row r="517" spans="1:2" x14ac:dyDescent="0.25">
      <c r="A517" s="2">
        <f>([3]UKBuilding_List!A517)</f>
        <v>0</v>
      </c>
      <c r="B517" s="3">
        <f>([3]UKBuilding_List!C517)</f>
        <v>0</v>
      </c>
    </row>
    <row r="518" spans="1:2" x14ac:dyDescent="0.25">
      <c r="A518" s="2">
        <f>([3]UKBuilding_List!A518)</f>
        <v>0</v>
      </c>
      <c r="B518" s="3">
        <f>([3]UKBuilding_List!C518)</f>
        <v>0</v>
      </c>
    </row>
    <row r="519" spans="1:2" x14ac:dyDescent="0.25">
      <c r="A519" s="2">
        <f>([3]UKBuilding_List!A519)</f>
        <v>0</v>
      </c>
      <c r="B519" s="3">
        <f>([3]UKBuilding_List!C519)</f>
        <v>0</v>
      </c>
    </row>
    <row r="520" spans="1:2" x14ac:dyDescent="0.25">
      <c r="A520" s="2">
        <f>([3]UKBuilding_List!A520)</f>
        <v>0</v>
      </c>
      <c r="B520" s="3">
        <f>([3]UKBuilding_List!C520)</f>
        <v>0</v>
      </c>
    </row>
    <row r="521" spans="1:2" x14ac:dyDescent="0.25">
      <c r="A521" s="2">
        <f>([3]UKBuilding_List!A521)</f>
        <v>0</v>
      </c>
      <c r="B521" s="3">
        <f>([3]UKBuilding_List!C521)</f>
        <v>0</v>
      </c>
    </row>
    <row r="522" spans="1:2" x14ac:dyDescent="0.25">
      <c r="A522" s="2">
        <f>([3]UKBuilding_List!A522)</f>
        <v>0</v>
      </c>
      <c r="B522" s="3">
        <f>([3]UKBuilding_List!C522)</f>
        <v>0</v>
      </c>
    </row>
    <row r="523" spans="1:2" x14ac:dyDescent="0.25">
      <c r="A523" s="2">
        <f>([3]UKBuilding_List!A523)</f>
        <v>0</v>
      </c>
      <c r="B523" s="3">
        <f>([3]UKBuilding_List!C523)</f>
        <v>0</v>
      </c>
    </row>
    <row r="524" spans="1:2" x14ac:dyDescent="0.25">
      <c r="A524" s="2">
        <f>([3]UKBuilding_List!A524)</f>
        <v>0</v>
      </c>
      <c r="B524" s="3">
        <f>([3]UKBuilding_List!C524)</f>
        <v>0</v>
      </c>
    </row>
    <row r="525" spans="1:2" x14ac:dyDescent="0.25">
      <c r="A525" s="2">
        <f>([3]UKBuilding_List!A525)</f>
        <v>0</v>
      </c>
      <c r="B525" s="3">
        <f>([3]UKBuilding_List!C525)</f>
        <v>0</v>
      </c>
    </row>
    <row r="526" spans="1:2" x14ac:dyDescent="0.25">
      <c r="A526" s="2">
        <f>([3]UKBuilding_List!A526)</f>
        <v>0</v>
      </c>
      <c r="B526" s="3">
        <f>([3]UKBuilding_List!C526)</f>
        <v>0</v>
      </c>
    </row>
    <row r="527" spans="1:2" x14ac:dyDescent="0.25">
      <c r="A527" s="2">
        <f>([3]UKBuilding_List!A527)</f>
        <v>0</v>
      </c>
      <c r="B527" s="3">
        <f>([3]UKBuilding_List!C527)</f>
        <v>0</v>
      </c>
    </row>
    <row r="528" spans="1:2" x14ac:dyDescent="0.25">
      <c r="A528" s="2">
        <f>([3]UKBuilding_List!A528)</f>
        <v>0</v>
      </c>
      <c r="B528" s="3">
        <f>([3]UKBuilding_List!C528)</f>
        <v>0</v>
      </c>
    </row>
    <row r="529" spans="1:2" x14ac:dyDescent="0.25">
      <c r="A529" s="2">
        <f>([3]UKBuilding_List!A529)</f>
        <v>0</v>
      </c>
      <c r="B529" s="3">
        <f>([3]UKBuilding_List!C529)</f>
        <v>0</v>
      </c>
    </row>
    <row r="530" spans="1:2" x14ac:dyDescent="0.25">
      <c r="A530" s="2">
        <f>([3]UKBuilding_List!A530)</f>
        <v>0</v>
      </c>
      <c r="B530" s="3">
        <f>([3]UKBuilding_List!C530)</f>
        <v>0</v>
      </c>
    </row>
    <row r="531" spans="1:2" x14ac:dyDescent="0.25">
      <c r="A531" s="2">
        <f>([3]UKBuilding_List!A531)</f>
        <v>0</v>
      </c>
      <c r="B531" s="3">
        <f>([3]UKBuilding_List!C531)</f>
        <v>0</v>
      </c>
    </row>
    <row r="532" spans="1:2" x14ac:dyDescent="0.25">
      <c r="A532" s="2">
        <f>([3]UKBuilding_List!A532)</f>
        <v>0</v>
      </c>
      <c r="B532" s="3">
        <f>([3]UKBuilding_List!C532)</f>
        <v>0</v>
      </c>
    </row>
    <row r="533" spans="1:2" x14ac:dyDescent="0.25">
      <c r="A533" s="2">
        <f>([3]UKBuilding_List!A533)</f>
        <v>0</v>
      </c>
      <c r="B533" s="3">
        <f>([3]UKBuilding_List!C533)</f>
        <v>0</v>
      </c>
    </row>
    <row r="534" spans="1:2" x14ac:dyDescent="0.25">
      <c r="A534" s="2">
        <f>([3]UKBuilding_List!A534)</f>
        <v>0</v>
      </c>
      <c r="B534" s="3">
        <f>([3]UKBuilding_List!C534)</f>
        <v>0</v>
      </c>
    </row>
    <row r="535" spans="1:2" x14ac:dyDescent="0.25">
      <c r="A535" s="2">
        <f>([3]UKBuilding_List!A535)</f>
        <v>0</v>
      </c>
      <c r="B535" s="3">
        <f>([3]UKBuilding_List!C535)</f>
        <v>0</v>
      </c>
    </row>
    <row r="536" spans="1:2" x14ac:dyDescent="0.25">
      <c r="A536" s="2">
        <f>([3]UKBuilding_List!A536)</f>
        <v>0</v>
      </c>
      <c r="B536" s="3">
        <f>([3]UKBuilding_List!C536)</f>
        <v>0</v>
      </c>
    </row>
    <row r="537" spans="1:2" x14ac:dyDescent="0.25">
      <c r="A537" s="2">
        <f>([3]UKBuilding_List!A537)</f>
        <v>0</v>
      </c>
      <c r="B537" s="3">
        <f>([3]UKBuilding_List!C537)</f>
        <v>0</v>
      </c>
    </row>
    <row r="538" spans="1:2" x14ac:dyDescent="0.25">
      <c r="A538" s="2">
        <f>([3]UKBuilding_List!A538)</f>
        <v>0</v>
      </c>
      <c r="B538" s="3">
        <f>([3]UKBuilding_List!C538)</f>
        <v>0</v>
      </c>
    </row>
    <row r="539" spans="1:2" x14ac:dyDescent="0.25">
      <c r="A539" s="2">
        <f>([3]UKBuilding_List!A539)</f>
        <v>0</v>
      </c>
      <c r="B539" s="3">
        <f>([3]UKBuilding_List!C539)</f>
        <v>0</v>
      </c>
    </row>
    <row r="540" spans="1:2" x14ac:dyDescent="0.25">
      <c r="A540" s="2">
        <f>([3]UKBuilding_List!A540)</f>
        <v>0</v>
      </c>
      <c r="B540" s="3">
        <f>([3]UKBuilding_List!C540)</f>
        <v>0</v>
      </c>
    </row>
    <row r="541" spans="1:2" x14ac:dyDescent="0.25">
      <c r="A541" s="2">
        <f>([3]UKBuilding_List!A541)</f>
        <v>0</v>
      </c>
      <c r="B541" s="3">
        <f>([3]UKBuilding_List!C541)</f>
        <v>0</v>
      </c>
    </row>
    <row r="542" spans="1:2" x14ac:dyDescent="0.25">
      <c r="A542" s="2">
        <f>([3]UKBuilding_List!A542)</f>
        <v>0</v>
      </c>
      <c r="B542" s="3">
        <f>([3]UKBuilding_List!C542)</f>
        <v>0</v>
      </c>
    </row>
    <row r="543" spans="1:2" x14ac:dyDescent="0.25">
      <c r="A543" s="2">
        <f>([3]UKBuilding_List!A543)</f>
        <v>0</v>
      </c>
      <c r="B543" s="3">
        <f>([3]UKBuilding_List!C543)</f>
        <v>0</v>
      </c>
    </row>
    <row r="544" spans="1:2" x14ac:dyDescent="0.25">
      <c r="A544" s="2">
        <f>([3]UKBuilding_List!A544)</f>
        <v>0</v>
      </c>
      <c r="B544" s="3">
        <f>([3]UKBuilding_List!C544)</f>
        <v>0</v>
      </c>
    </row>
    <row r="545" spans="1:2" x14ac:dyDescent="0.25">
      <c r="A545" s="2">
        <f>([3]UKBuilding_List!A545)</f>
        <v>0</v>
      </c>
      <c r="B545" s="3">
        <f>([3]UKBuilding_List!C545)</f>
        <v>0</v>
      </c>
    </row>
    <row r="546" spans="1:2" x14ac:dyDescent="0.25">
      <c r="A546" s="2">
        <f>([3]UKBuilding_List!A546)</f>
        <v>0</v>
      </c>
      <c r="B546" s="3">
        <f>([3]UKBuilding_List!C546)</f>
        <v>0</v>
      </c>
    </row>
    <row r="547" spans="1:2" x14ac:dyDescent="0.25">
      <c r="A547" s="2">
        <f>([3]UKBuilding_List!A547)</f>
        <v>0</v>
      </c>
      <c r="B547" s="3">
        <f>([3]UKBuilding_List!C547)</f>
        <v>0</v>
      </c>
    </row>
    <row r="548" spans="1:2" x14ac:dyDescent="0.25">
      <c r="A548" s="2">
        <f>([3]UKBuilding_List!A548)</f>
        <v>0</v>
      </c>
      <c r="B548" s="3">
        <f>([3]UKBuilding_List!C548)</f>
        <v>0</v>
      </c>
    </row>
    <row r="549" spans="1:2" x14ac:dyDescent="0.25">
      <c r="A549" s="2">
        <f>([3]UKBuilding_List!A549)</f>
        <v>0</v>
      </c>
      <c r="B549" s="3">
        <f>([3]UKBuilding_List!C549)</f>
        <v>0</v>
      </c>
    </row>
    <row r="550" spans="1:2" x14ac:dyDescent="0.25">
      <c r="A550" s="2">
        <f>([3]UKBuilding_List!A550)</f>
        <v>0</v>
      </c>
      <c r="B550" s="3">
        <f>([3]UKBuilding_List!C550)</f>
        <v>0</v>
      </c>
    </row>
    <row r="551" spans="1:2" x14ac:dyDescent="0.25">
      <c r="A551" s="2">
        <f>([3]UKBuilding_List!A551)</f>
        <v>0</v>
      </c>
      <c r="B551" s="3">
        <f>([3]UKBuilding_List!C551)</f>
        <v>0</v>
      </c>
    </row>
    <row r="552" spans="1:2" x14ac:dyDescent="0.25">
      <c r="A552" s="2">
        <f>([3]UKBuilding_List!A552)</f>
        <v>0</v>
      </c>
      <c r="B552" s="3">
        <f>([3]UKBuilding_List!C552)</f>
        <v>0</v>
      </c>
    </row>
    <row r="553" spans="1:2" x14ac:dyDescent="0.25">
      <c r="A553" s="2">
        <f>([3]UKBuilding_List!A553)</f>
        <v>0</v>
      </c>
      <c r="B553" s="3">
        <f>([3]UKBuilding_List!C553)</f>
        <v>0</v>
      </c>
    </row>
    <row r="554" spans="1:2" x14ac:dyDescent="0.25">
      <c r="A554" s="2">
        <f>([3]UKBuilding_List!A554)</f>
        <v>0</v>
      </c>
      <c r="B554" s="3">
        <f>([3]UKBuilding_List!C554)</f>
        <v>0</v>
      </c>
    </row>
    <row r="555" spans="1:2" x14ac:dyDescent="0.25">
      <c r="A555" s="2">
        <f>([3]UKBuilding_List!A555)</f>
        <v>0</v>
      </c>
      <c r="B555" s="3">
        <f>([3]UKBuilding_List!C555)</f>
        <v>0</v>
      </c>
    </row>
    <row r="556" spans="1:2" x14ac:dyDescent="0.25">
      <c r="A556" s="2">
        <f>([3]UKBuilding_List!A556)</f>
        <v>0</v>
      </c>
      <c r="B556" s="3">
        <f>([3]UKBuilding_List!C556)</f>
        <v>0</v>
      </c>
    </row>
    <row r="557" spans="1:2" x14ac:dyDescent="0.25">
      <c r="A557" s="2">
        <f>([3]UKBuilding_List!A557)</f>
        <v>0</v>
      </c>
      <c r="B557" s="3">
        <f>([3]UKBuilding_List!C557)</f>
        <v>0</v>
      </c>
    </row>
    <row r="558" spans="1:2" x14ac:dyDescent="0.25">
      <c r="A558" s="2">
        <f>([3]UKBuilding_List!A558)</f>
        <v>0</v>
      </c>
      <c r="B558" s="3">
        <f>([3]UKBuilding_List!C558)</f>
        <v>0</v>
      </c>
    </row>
    <row r="559" spans="1:2" x14ac:dyDescent="0.25">
      <c r="A559" s="2">
        <f>([3]UKBuilding_List!A559)</f>
        <v>0</v>
      </c>
      <c r="B559" s="3">
        <f>([3]UKBuilding_List!C559)</f>
        <v>0</v>
      </c>
    </row>
    <row r="560" spans="1:2" x14ac:dyDescent="0.25">
      <c r="A560" s="2">
        <f>([3]UKBuilding_List!A560)</f>
        <v>0</v>
      </c>
      <c r="B560" s="3">
        <f>([3]UKBuilding_List!C560)</f>
        <v>0</v>
      </c>
    </row>
    <row r="561" spans="1:2" x14ac:dyDescent="0.25">
      <c r="A561" s="2">
        <f>([3]UKBuilding_List!A561)</f>
        <v>0</v>
      </c>
      <c r="B561" s="3">
        <f>([3]UKBuilding_List!C561)</f>
        <v>0</v>
      </c>
    </row>
    <row r="562" spans="1:2" x14ac:dyDescent="0.25">
      <c r="A562" s="2">
        <f>([3]UKBuilding_List!A562)</f>
        <v>0</v>
      </c>
      <c r="B562" s="3">
        <f>([3]UKBuilding_List!C562)</f>
        <v>0</v>
      </c>
    </row>
    <row r="563" spans="1:2" x14ac:dyDescent="0.25">
      <c r="A563" s="2">
        <f>([3]UKBuilding_List!A563)</f>
        <v>0</v>
      </c>
      <c r="B563" s="3">
        <f>([3]UKBuilding_List!C563)</f>
        <v>0</v>
      </c>
    </row>
    <row r="564" spans="1:2" x14ac:dyDescent="0.25">
      <c r="A564" s="2">
        <f>([3]UKBuilding_List!A564)</f>
        <v>0</v>
      </c>
      <c r="B564" s="3">
        <f>([3]UKBuilding_List!C564)</f>
        <v>0</v>
      </c>
    </row>
    <row r="565" spans="1:2" x14ac:dyDescent="0.25">
      <c r="A565" s="2">
        <f>([3]UKBuilding_List!A565)</f>
        <v>0</v>
      </c>
      <c r="B565" s="3">
        <f>([3]UKBuilding_List!C565)</f>
        <v>0</v>
      </c>
    </row>
    <row r="566" spans="1:2" x14ac:dyDescent="0.25">
      <c r="A566" s="2">
        <f>([3]UKBuilding_List!A566)</f>
        <v>0</v>
      </c>
      <c r="B566" s="3">
        <f>([3]UKBuilding_List!C566)</f>
        <v>0</v>
      </c>
    </row>
    <row r="567" spans="1:2" x14ac:dyDescent="0.25">
      <c r="A567" s="2">
        <f>([3]UKBuilding_List!A567)</f>
        <v>0</v>
      </c>
      <c r="B567" s="3">
        <f>([3]UKBuilding_List!C567)</f>
        <v>0</v>
      </c>
    </row>
    <row r="568" spans="1:2" x14ac:dyDescent="0.25">
      <c r="A568" s="2">
        <f>([3]UKBuilding_List!A568)</f>
        <v>0</v>
      </c>
      <c r="B568" s="3">
        <f>([3]UKBuilding_List!C568)</f>
        <v>0</v>
      </c>
    </row>
    <row r="569" spans="1:2" x14ac:dyDescent="0.25">
      <c r="A569" s="2">
        <f>([3]UKBuilding_List!A569)</f>
        <v>0</v>
      </c>
      <c r="B569" s="3">
        <f>([3]UKBuilding_List!C569)</f>
        <v>0</v>
      </c>
    </row>
    <row r="570" spans="1:2" x14ac:dyDescent="0.25">
      <c r="A570" s="2">
        <f>([3]UKBuilding_List!A570)</f>
        <v>0</v>
      </c>
      <c r="B570" s="3">
        <f>([3]UKBuilding_List!C570)</f>
        <v>0</v>
      </c>
    </row>
    <row r="571" spans="1:2" x14ac:dyDescent="0.25">
      <c r="A571" s="2">
        <f>([3]UKBuilding_List!A571)</f>
        <v>0</v>
      </c>
      <c r="B571" s="3">
        <f>([3]UKBuilding_List!C571)</f>
        <v>0</v>
      </c>
    </row>
    <row r="572" spans="1:2" x14ac:dyDescent="0.25">
      <c r="A572" s="2">
        <f>([3]UKBuilding_List!A572)</f>
        <v>0</v>
      </c>
      <c r="B572" s="3">
        <f>([3]UKBuilding_List!C572)</f>
        <v>0</v>
      </c>
    </row>
    <row r="573" spans="1:2" x14ac:dyDescent="0.25">
      <c r="A573" s="2">
        <f>([3]UKBuilding_List!A573)</f>
        <v>0</v>
      </c>
      <c r="B573" s="3">
        <f>([3]UKBuilding_List!C573)</f>
        <v>0</v>
      </c>
    </row>
    <row r="574" spans="1:2" x14ac:dyDescent="0.25">
      <c r="A574" s="2">
        <f>([3]UKBuilding_List!A574)</f>
        <v>0</v>
      </c>
      <c r="B574" s="3">
        <f>([3]UKBuilding_List!C574)</f>
        <v>0</v>
      </c>
    </row>
    <row r="575" spans="1:2" x14ac:dyDescent="0.25">
      <c r="A575" s="2">
        <f>([3]UKBuilding_List!A575)</f>
        <v>0</v>
      </c>
      <c r="B575" s="3">
        <f>([3]UKBuilding_List!C575)</f>
        <v>0</v>
      </c>
    </row>
    <row r="576" spans="1:2" x14ac:dyDescent="0.25">
      <c r="A576" s="2">
        <f>([3]UKBuilding_List!A576)</f>
        <v>0</v>
      </c>
      <c r="B576" s="3">
        <f>([3]UKBuilding_List!C576)</f>
        <v>0</v>
      </c>
    </row>
    <row r="577" spans="1:2" x14ac:dyDescent="0.25">
      <c r="A577" s="2">
        <f>([3]UKBuilding_List!A577)</f>
        <v>0</v>
      </c>
      <c r="B577" s="3">
        <f>([3]UKBuilding_List!C577)</f>
        <v>0</v>
      </c>
    </row>
    <row r="578" spans="1:2" x14ac:dyDescent="0.25">
      <c r="A578" s="2">
        <f>([3]UKBuilding_List!A578)</f>
        <v>0</v>
      </c>
      <c r="B578" s="3">
        <f>([3]UKBuilding_List!C578)</f>
        <v>0</v>
      </c>
    </row>
    <row r="579" spans="1:2" x14ac:dyDescent="0.25">
      <c r="A579" s="2">
        <f>([3]UKBuilding_List!A579)</f>
        <v>0</v>
      </c>
      <c r="B579" s="3">
        <f>([3]UKBuilding_List!C579)</f>
        <v>0</v>
      </c>
    </row>
    <row r="580" spans="1:2" x14ac:dyDescent="0.25">
      <c r="A580" s="2">
        <f>([3]UKBuilding_List!A580)</f>
        <v>0</v>
      </c>
      <c r="B580" s="3">
        <f>([3]UKBuilding_List!C580)</f>
        <v>0</v>
      </c>
    </row>
    <row r="581" spans="1:2" x14ac:dyDescent="0.25">
      <c r="A581" s="2">
        <f>([3]UKBuilding_List!A581)</f>
        <v>0</v>
      </c>
      <c r="B581" s="3">
        <f>([3]UKBuilding_List!C581)</f>
        <v>0</v>
      </c>
    </row>
    <row r="582" spans="1:2" x14ac:dyDescent="0.25">
      <c r="A582" s="2">
        <f>([3]UKBuilding_List!A582)</f>
        <v>0</v>
      </c>
      <c r="B582" s="3">
        <f>([3]UKBuilding_List!C582)</f>
        <v>0</v>
      </c>
    </row>
    <row r="583" spans="1:2" x14ac:dyDescent="0.25">
      <c r="A583" s="2">
        <f>([3]UKBuilding_List!A583)</f>
        <v>0</v>
      </c>
      <c r="B583" s="3">
        <f>([3]UKBuilding_List!C583)</f>
        <v>0</v>
      </c>
    </row>
    <row r="584" spans="1:2" x14ac:dyDescent="0.25">
      <c r="A584" s="2">
        <f>([3]UKBuilding_List!A584)</f>
        <v>0</v>
      </c>
      <c r="B584" s="3">
        <f>([3]UKBuilding_List!C584)</f>
        <v>0</v>
      </c>
    </row>
    <row r="585" spans="1:2" x14ac:dyDescent="0.25">
      <c r="A585" s="2">
        <f>([3]UKBuilding_List!A585)</f>
        <v>0</v>
      </c>
      <c r="B585" s="3">
        <f>([3]UKBuilding_List!C585)</f>
        <v>0</v>
      </c>
    </row>
    <row r="586" spans="1:2" x14ac:dyDescent="0.25">
      <c r="A586" s="2">
        <f>([3]UKBuilding_List!A586)</f>
        <v>0</v>
      </c>
      <c r="B586" s="3">
        <f>([3]UKBuilding_List!C586)</f>
        <v>0</v>
      </c>
    </row>
    <row r="587" spans="1:2" x14ac:dyDescent="0.25">
      <c r="A587" s="2">
        <f>([3]UKBuilding_List!A587)</f>
        <v>0</v>
      </c>
      <c r="B587" s="3">
        <f>([3]UKBuilding_List!C587)</f>
        <v>0</v>
      </c>
    </row>
    <row r="588" spans="1:2" x14ac:dyDescent="0.25">
      <c r="A588" s="2">
        <f>([3]UKBuilding_List!A588)</f>
        <v>0</v>
      </c>
      <c r="B588" s="3">
        <f>([3]UKBuilding_List!C588)</f>
        <v>0</v>
      </c>
    </row>
    <row r="589" spans="1:2" x14ac:dyDescent="0.25">
      <c r="A589" s="2">
        <f>([3]UKBuilding_List!A589)</f>
        <v>0</v>
      </c>
      <c r="B589" s="3">
        <f>([3]UKBuilding_List!C589)</f>
        <v>0</v>
      </c>
    </row>
    <row r="590" spans="1:2" x14ac:dyDescent="0.25">
      <c r="A590" s="2">
        <f>([3]UKBuilding_List!A590)</f>
        <v>0</v>
      </c>
      <c r="B590" s="3">
        <f>([3]UKBuilding_List!C590)</f>
        <v>0</v>
      </c>
    </row>
    <row r="591" spans="1:2" x14ac:dyDescent="0.25">
      <c r="A591" s="2">
        <f>([3]UKBuilding_List!A591)</f>
        <v>0</v>
      </c>
      <c r="B591" s="3">
        <f>([3]UKBuilding_List!C591)</f>
        <v>0</v>
      </c>
    </row>
    <row r="592" spans="1:2" x14ac:dyDescent="0.25">
      <c r="A592" s="2">
        <f>([3]UKBuilding_List!A592)</f>
        <v>0</v>
      </c>
      <c r="B592" s="3">
        <f>([3]UKBuilding_List!C592)</f>
        <v>0</v>
      </c>
    </row>
    <row r="593" spans="1:2" x14ac:dyDescent="0.25">
      <c r="A593" s="2">
        <f>([3]UKBuilding_List!A593)</f>
        <v>0</v>
      </c>
      <c r="B593" s="3">
        <f>([3]UKBuilding_List!C593)</f>
        <v>0</v>
      </c>
    </row>
    <row r="594" spans="1:2" x14ac:dyDescent="0.25">
      <c r="A594" s="2">
        <f>([3]UKBuilding_List!A594)</f>
        <v>0</v>
      </c>
      <c r="B594" s="3">
        <f>([3]UKBuilding_List!C594)</f>
        <v>0</v>
      </c>
    </row>
    <row r="595" spans="1:2" x14ac:dyDescent="0.25">
      <c r="A595" s="2">
        <f>([3]UKBuilding_List!A595)</f>
        <v>0</v>
      </c>
      <c r="B595" s="3">
        <f>([3]UKBuilding_List!C595)</f>
        <v>0</v>
      </c>
    </row>
    <row r="596" spans="1:2" x14ac:dyDescent="0.25">
      <c r="A596" s="2">
        <f>([3]UKBuilding_List!A596)</f>
        <v>0</v>
      </c>
      <c r="B596" s="3">
        <f>([3]UKBuilding_List!C596)</f>
        <v>0</v>
      </c>
    </row>
    <row r="597" spans="1:2" x14ac:dyDescent="0.25">
      <c r="A597" s="2">
        <f>([3]UKBuilding_List!A597)</f>
        <v>0</v>
      </c>
      <c r="B597" s="3">
        <f>([3]UKBuilding_List!C597)</f>
        <v>0</v>
      </c>
    </row>
    <row r="598" spans="1:2" x14ac:dyDescent="0.25">
      <c r="A598" s="2">
        <f>([3]UKBuilding_List!A598)</f>
        <v>0</v>
      </c>
      <c r="B598" s="3">
        <f>([3]UKBuilding_List!C598)</f>
        <v>0</v>
      </c>
    </row>
    <row r="599" spans="1:2" x14ac:dyDescent="0.25">
      <c r="A599" s="2">
        <f>([3]UKBuilding_List!A599)</f>
        <v>0</v>
      </c>
      <c r="B599" s="3">
        <f>([3]UKBuilding_List!C599)</f>
        <v>0</v>
      </c>
    </row>
    <row r="600" spans="1:2" x14ac:dyDescent="0.25">
      <c r="A600" s="2">
        <f>([3]UKBuilding_List!A600)</f>
        <v>0</v>
      </c>
      <c r="B600" s="3">
        <f>([3]UKBuilding_List!C600)</f>
        <v>0</v>
      </c>
    </row>
    <row r="601" spans="1:2" x14ac:dyDescent="0.25">
      <c r="A601" s="2">
        <f>([3]UKBuilding_List!A601)</f>
        <v>0</v>
      </c>
      <c r="B601" s="3">
        <f>([3]UKBuilding_List!C601)</f>
        <v>0</v>
      </c>
    </row>
    <row r="602" spans="1:2" x14ac:dyDescent="0.25">
      <c r="A602" s="2">
        <f>([3]UKBuilding_List!A602)</f>
        <v>0</v>
      </c>
      <c r="B602" s="3">
        <f>([3]UKBuilding_List!C602)</f>
        <v>0</v>
      </c>
    </row>
    <row r="603" spans="1:2" x14ac:dyDescent="0.25">
      <c r="A603" s="2">
        <f>([3]UKBuilding_List!A603)</f>
        <v>0</v>
      </c>
      <c r="B603" s="3">
        <f>([3]UKBuilding_List!C603)</f>
        <v>0</v>
      </c>
    </row>
    <row r="604" spans="1:2" x14ac:dyDescent="0.25">
      <c r="A604" s="2">
        <f>([3]UKBuilding_List!A604)</f>
        <v>0</v>
      </c>
      <c r="B604" s="3">
        <f>([3]UKBuilding_List!C604)</f>
        <v>0</v>
      </c>
    </row>
    <row r="605" spans="1:2" x14ac:dyDescent="0.25">
      <c r="A605" s="2">
        <f>([3]UKBuilding_List!A605)</f>
        <v>0</v>
      </c>
      <c r="B605" s="3">
        <f>([3]UKBuilding_List!C605)</f>
        <v>0</v>
      </c>
    </row>
    <row r="606" spans="1:2" x14ac:dyDescent="0.25">
      <c r="A606" s="2">
        <f>([3]UKBuilding_List!A606)</f>
        <v>0</v>
      </c>
      <c r="B606" s="3">
        <f>([3]UKBuilding_List!C606)</f>
        <v>0</v>
      </c>
    </row>
    <row r="607" spans="1:2" x14ac:dyDescent="0.25">
      <c r="A607" s="2">
        <f>([3]UKBuilding_List!A607)</f>
        <v>0</v>
      </c>
      <c r="B607" s="3">
        <f>([3]UKBuilding_List!C607)</f>
        <v>0</v>
      </c>
    </row>
    <row r="608" spans="1:2" x14ac:dyDescent="0.25">
      <c r="A608" s="2">
        <f>([3]UKBuilding_List!A608)</f>
        <v>0</v>
      </c>
      <c r="B608" s="3">
        <f>([3]UKBuilding_List!C608)</f>
        <v>0</v>
      </c>
    </row>
    <row r="609" spans="1:2" x14ac:dyDescent="0.25">
      <c r="A609" s="2">
        <f>([3]UKBuilding_List!A609)</f>
        <v>0</v>
      </c>
      <c r="B609" s="3">
        <f>([3]UKBuilding_List!C609)</f>
        <v>0</v>
      </c>
    </row>
    <row r="610" spans="1:2" x14ac:dyDescent="0.25">
      <c r="A610" s="2">
        <f>([3]UKBuilding_List!A610)</f>
        <v>0</v>
      </c>
      <c r="B610" s="3">
        <f>([3]UKBuilding_List!C610)</f>
        <v>0</v>
      </c>
    </row>
    <row r="611" spans="1:2" x14ac:dyDescent="0.25">
      <c r="A611" s="2">
        <f>([3]UKBuilding_List!A611)</f>
        <v>0</v>
      </c>
      <c r="B611" s="3">
        <f>([3]UKBuilding_List!C611)</f>
        <v>0</v>
      </c>
    </row>
    <row r="612" spans="1:2" x14ac:dyDescent="0.25">
      <c r="A612" s="2">
        <f>([3]UKBuilding_List!A612)</f>
        <v>0</v>
      </c>
      <c r="B612" s="3">
        <f>([3]UKBuilding_List!C612)</f>
        <v>0</v>
      </c>
    </row>
    <row r="613" spans="1:2" x14ac:dyDescent="0.25">
      <c r="A613" s="2">
        <f>([3]UKBuilding_List!A613)</f>
        <v>0</v>
      </c>
      <c r="B613" s="3">
        <f>([3]UKBuilding_List!C613)</f>
        <v>0</v>
      </c>
    </row>
    <row r="614" spans="1:2" x14ac:dyDescent="0.25">
      <c r="A614" s="2">
        <f>([3]UKBuilding_List!A614)</f>
        <v>0</v>
      </c>
      <c r="B614" s="3">
        <f>([3]UKBuilding_List!C614)</f>
        <v>0</v>
      </c>
    </row>
    <row r="615" spans="1:2" x14ac:dyDescent="0.25">
      <c r="A615" s="2">
        <f>([3]UKBuilding_List!A615)</f>
        <v>0</v>
      </c>
      <c r="B615" s="3">
        <f>([3]UKBuilding_List!C615)</f>
        <v>0</v>
      </c>
    </row>
    <row r="616" spans="1:2" x14ac:dyDescent="0.25">
      <c r="A616" s="2">
        <f>([3]UKBuilding_List!A616)</f>
        <v>0</v>
      </c>
      <c r="B616" s="3">
        <f>([3]UKBuilding_List!C616)</f>
        <v>0</v>
      </c>
    </row>
    <row r="617" spans="1:2" x14ac:dyDescent="0.25">
      <c r="A617" s="2">
        <f>([3]UKBuilding_List!A617)</f>
        <v>0</v>
      </c>
      <c r="B617" s="3">
        <f>([3]UKBuilding_List!C617)</f>
        <v>0</v>
      </c>
    </row>
    <row r="618" spans="1:2" x14ac:dyDescent="0.25">
      <c r="A618" s="2">
        <f>([3]UKBuilding_List!A618)</f>
        <v>0</v>
      </c>
      <c r="B618" s="3">
        <f>([3]UKBuilding_List!C618)</f>
        <v>0</v>
      </c>
    </row>
    <row r="619" spans="1:2" x14ac:dyDescent="0.25">
      <c r="A619" s="2">
        <f>([3]UKBuilding_List!A619)</f>
        <v>0</v>
      </c>
      <c r="B619" s="3">
        <f>([3]UKBuilding_List!C619)</f>
        <v>0</v>
      </c>
    </row>
    <row r="620" spans="1:2" x14ac:dyDescent="0.25">
      <c r="A620" s="2">
        <f>([3]UKBuilding_List!A620)</f>
        <v>0</v>
      </c>
      <c r="B620" s="3">
        <f>([3]UKBuilding_List!C620)</f>
        <v>0</v>
      </c>
    </row>
    <row r="621" spans="1:2" x14ac:dyDescent="0.25">
      <c r="A621" s="2">
        <f>([3]UKBuilding_List!A621)</f>
        <v>0</v>
      </c>
      <c r="B621" s="3">
        <f>([3]UKBuilding_List!C621)</f>
        <v>0</v>
      </c>
    </row>
    <row r="622" spans="1:2" x14ac:dyDescent="0.25">
      <c r="A622" s="2">
        <f>([3]UKBuilding_List!A622)</f>
        <v>0</v>
      </c>
      <c r="B622" s="3">
        <f>([3]UKBuilding_List!C622)</f>
        <v>0</v>
      </c>
    </row>
    <row r="623" spans="1:2" x14ac:dyDescent="0.25">
      <c r="A623" s="2">
        <f>([3]UKBuilding_List!A623)</f>
        <v>0</v>
      </c>
      <c r="B623" s="3">
        <f>([3]UKBuilding_List!C623)</f>
        <v>0</v>
      </c>
    </row>
    <row r="624" spans="1:2" x14ac:dyDescent="0.25">
      <c r="A624" s="2">
        <f>([3]UKBuilding_List!A624)</f>
        <v>0</v>
      </c>
      <c r="B624" s="3">
        <f>([3]UKBuilding_List!C624)</f>
        <v>0</v>
      </c>
    </row>
    <row r="625" spans="1:2" x14ac:dyDescent="0.25">
      <c r="A625" s="2">
        <f>([3]UKBuilding_List!A625)</f>
        <v>0</v>
      </c>
      <c r="B625" s="3">
        <f>([3]UKBuilding_List!C625)</f>
        <v>0</v>
      </c>
    </row>
    <row r="626" spans="1:2" x14ac:dyDescent="0.25">
      <c r="A626" s="2">
        <f>([3]UKBuilding_List!A626)</f>
        <v>0</v>
      </c>
      <c r="B626" s="3">
        <f>([3]UKBuilding_List!C626)</f>
        <v>0</v>
      </c>
    </row>
    <row r="627" spans="1:2" x14ac:dyDescent="0.25">
      <c r="A627" s="2">
        <f>([3]UKBuilding_List!A627)</f>
        <v>0</v>
      </c>
      <c r="B627" s="3">
        <f>([3]UKBuilding_List!C627)</f>
        <v>0</v>
      </c>
    </row>
    <row r="628" spans="1:2" x14ac:dyDescent="0.25">
      <c r="A628" s="2">
        <f>([3]UKBuilding_List!A628)</f>
        <v>0</v>
      </c>
      <c r="B628" s="3">
        <f>([3]UKBuilding_List!C628)</f>
        <v>0</v>
      </c>
    </row>
    <row r="629" spans="1:2" x14ac:dyDescent="0.25">
      <c r="A629" s="2">
        <f>([3]UKBuilding_List!A629)</f>
        <v>0</v>
      </c>
      <c r="B629" s="3">
        <f>([3]UKBuilding_List!C629)</f>
        <v>0</v>
      </c>
    </row>
    <row r="630" spans="1:2" x14ac:dyDescent="0.25">
      <c r="A630" s="2">
        <f>([3]UKBuilding_List!A630)</f>
        <v>0</v>
      </c>
      <c r="B630" s="3">
        <f>([3]UKBuilding_List!C630)</f>
        <v>0</v>
      </c>
    </row>
    <row r="631" spans="1:2" x14ac:dyDescent="0.25">
      <c r="A631" s="2">
        <f>([3]UKBuilding_List!A631)</f>
        <v>0</v>
      </c>
      <c r="B631" s="3">
        <f>([3]UKBuilding_List!C631)</f>
        <v>0</v>
      </c>
    </row>
    <row r="632" spans="1:2" x14ac:dyDescent="0.25">
      <c r="A632" s="2">
        <f>([3]UKBuilding_List!A632)</f>
        <v>0</v>
      </c>
      <c r="B632" s="3">
        <f>([3]UKBuilding_List!C632)</f>
        <v>0</v>
      </c>
    </row>
    <row r="633" spans="1:2" x14ac:dyDescent="0.25">
      <c r="A633" s="2">
        <f>([3]UKBuilding_List!A633)</f>
        <v>0</v>
      </c>
      <c r="B633" s="3">
        <f>([3]UKBuilding_List!C633)</f>
        <v>0</v>
      </c>
    </row>
    <row r="634" spans="1:2" x14ac:dyDescent="0.25">
      <c r="A634" s="2">
        <f>([3]UKBuilding_List!A634)</f>
        <v>0</v>
      </c>
      <c r="B634" s="3">
        <f>([3]UKBuilding_List!C634)</f>
        <v>0</v>
      </c>
    </row>
    <row r="635" spans="1:2" x14ac:dyDescent="0.25">
      <c r="A635" s="2">
        <f>([3]UKBuilding_List!A635)</f>
        <v>0</v>
      </c>
      <c r="B635" s="3">
        <f>([3]UKBuilding_List!C635)</f>
        <v>0</v>
      </c>
    </row>
    <row r="636" spans="1:2" x14ac:dyDescent="0.25">
      <c r="A636" s="2">
        <f>([3]UKBuilding_List!A636)</f>
        <v>0</v>
      </c>
      <c r="B636" s="3">
        <f>([3]UKBuilding_List!C636)</f>
        <v>0</v>
      </c>
    </row>
    <row r="637" spans="1:2" x14ac:dyDescent="0.25">
      <c r="A637" s="2">
        <f>([3]UKBuilding_List!A637)</f>
        <v>0</v>
      </c>
      <c r="B637" s="3">
        <f>([3]UKBuilding_List!C637)</f>
        <v>0</v>
      </c>
    </row>
    <row r="638" spans="1:2" x14ac:dyDescent="0.25">
      <c r="A638" s="2">
        <f>([3]UKBuilding_List!A638)</f>
        <v>0</v>
      </c>
      <c r="B638" s="3">
        <f>([3]UKBuilding_List!C638)</f>
        <v>0</v>
      </c>
    </row>
    <row r="639" spans="1:2" x14ac:dyDescent="0.25">
      <c r="A639" s="2">
        <f>([3]UKBuilding_List!A639)</f>
        <v>0</v>
      </c>
      <c r="B639" s="3">
        <f>([3]UKBuilding_List!C639)</f>
        <v>0</v>
      </c>
    </row>
    <row r="640" spans="1:2" x14ac:dyDescent="0.25">
      <c r="A640" s="2">
        <f>([3]UKBuilding_List!A640)</f>
        <v>0</v>
      </c>
      <c r="B640" s="3">
        <f>([3]UKBuilding_List!C640)</f>
        <v>0</v>
      </c>
    </row>
    <row r="641" spans="1:2" x14ac:dyDescent="0.25">
      <c r="A641" s="2">
        <f>([3]UKBuilding_List!A641)</f>
        <v>0</v>
      </c>
      <c r="B641" s="3">
        <f>([3]UKBuilding_List!C641)</f>
        <v>0</v>
      </c>
    </row>
    <row r="642" spans="1:2" x14ac:dyDescent="0.25">
      <c r="A642" s="2">
        <f>([3]UKBuilding_List!A642)</f>
        <v>0</v>
      </c>
      <c r="B642" s="3">
        <f>([3]UKBuilding_List!C642)</f>
        <v>0</v>
      </c>
    </row>
    <row r="643" spans="1:2" x14ac:dyDescent="0.25">
      <c r="A643" s="2">
        <f>([3]UKBuilding_List!A643)</f>
        <v>0</v>
      </c>
      <c r="B643" s="3">
        <f>([3]UKBuilding_List!C643)</f>
        <v>0</v>
      </c>
    </row>
    <row r="644" spans="1:2" x14ac:dyDescent="0.25">
      <c r="A644" s="2">
        <f>([3]UKBuilding_List!A644)</f>
        <v>0</v>
      </c>
      <c r="B644" s="3">
        <f>([3]UKBuilding_List!C644)</f>
        <v>0</v>
      </c>
    </row>
    <row r="645" spans="1:2" x14ac:dyDescent="0.25">
      <c r="A645" s="2">
        <f>([3]UKBuilding_List!A645)</f>
        <v>0</v>
      </c>
      <c r="B645" s="3">
        <f>([3]UKBuilding_List!C645)</f>
        <v>0</v>
      </c>
    </row>
    <row r="646" spans="1:2" x14ac:dyDescent="0.25">
      <c r="A646" s="2">
        <f>([3]UKBuilding_List!A646)</f>
        <v>0</v>
      </c>
      <c r="B646" s="3">
        <f>([3]UKBuilding_List!C646)</f>
        <v>0</v>
      </c>
    </row>
    <row r="647" spans="1:2" x14ac:dyDescent="0.25">
      <c r="A647" s="2">
        <f>([3]UKBuilding_List!A647)</f>
        <v>0</v>
      </c>
      <c r="B647" s="3">
        <f>([3]UKBuilding_List!C647)</f>
        <v>0</v>
      </c>
    </row>
    <row r="648" spans="1:2" x14ac:dyDescent="0.25">
      <c r="A648" s="2">
        <f>([3]UKBuilding_List!A648)</f>
        <v>0</v>
      </c>
      <c r="B648" s="3">
        <f>([3]UKBuilding_List!C648)</f>
        <v>0</v>
      </c>
    </row>
    <row r="649" spans="1:2" x14ac:dyDescent="0.25">
      <c r="A649" s="2">
        <f>([3]UKBuilding_List!A649)</f>
        <v>0</v>
      </c>
      <c r="B649" s="3">
        <f>([3]UKBuilding_List!C649)</f>
        <v>0</v>
      </c>
    </row>
    <row r="650" spans="1:2" x14ac:dyDescent="0.25">
      <c r="A650" s="2">
        <f>([3]UKBuilding_List!A650)</f>
        <v>0</v>
      </c>
      <c r="B650" s="3">
        <f>([3]UKBuilding_List!C650)</f>
        <v>0</v>
      </c>
    </row>
    <row r="651" spans="1:2" x14ac:dyDescent="0.25">
      <c r="A651" s="2">
        <f>([3]UKBuilding_List!A651)</f>
        <v>0</v>
      </c>
      <c r="B651" s="3">
        <f>([3]UKBuilding_List!C651)</f>
        <v>0</v>
      </c>
    </row>
    <row r="652" spans="1:2" x14ac:dyDescent="0.25">
      <c r="A652" s="2">
        <f>([3]UKBuilding_List!A652)</f>
        <v>0</v>
      </c>
      <c r="B652" s="3">
        <f>([3]UKBuilding_List!C652)</f>
        <v>0</v>
      </c>
    </row>
    <row r="653" spans="1:2" x14ac:dyDescent="0.25">
      <c r="A653" s="2">
        <f>([3]UKBuilding_List!A653)</f>
        <v>0</v>
      </c>
      <c r="B653" s="3">
        <f>([3]UKBuilding_List!C653)</f>
        <v>0</v>
      </c>
    </row>
    <row r="654" spans="1:2" x14ac:dyDescent="0.25">
      <c r="A654" s="2">
        <f>([3]UKBuilding_List!A654)</f>
        <v>0</v>
      </c>
      <c r="B654" s="3">
        <f>([3]UKBuilding_List!C654)</f>
        <v>0</v>
      </c>
    </row>
    <row r="655" spans="1:2" x14ac:dyDescent="0.25">
      <c r="A655" s="2">
        <f>([3]UKBuilding_List!A655)</f>
        <v>0</v>
      </c>
      <c r="B655" s="3">
        <f>([3]UKBuilding_List!C655)</f>
        <v>0</v>
      </c>
    </row>
    <row r="656" spans="1:2" x14ac:dyDescent="0.25">
      <c r="A656" s="2">
        <f>([3]UKBuilding_List!A656)</f>
        <v>0</v>
      </c>
      <c r="B656" s="3">
        <f>([3]UKBuilding_List!C656)</f>
        <v>0</v>
      </c>
    </row>
    <row r="657" spans="1:2" x14ac:dyDescent="0.25">
      <c r="A657" s="2">
        <f>([3]UKBuilding_List!A657)</f>
        <v>0</v>
      </c>
      <c r="B657" s="3">
        <f>([3]UKBuilding_List!C657)</f>
        <v>0</v>
      </c>
    </row>
    <row r="658" spans="1:2" x14ac:dyDescent="0.25">
      <c r="A658" s="2">
        <f>([3]UKBuilding_List!A658)</f>
        <v>0</v>
      </c>
      <c r="B658" s="3">
        <f>([3]UKBuilding_List!C658)</f>
        <v>0</v>
      </c>
    </row>
    <row r="659" spans="1:2" x14ac:dyDescent="0.25">
      <c r="A659" s="2">
        <f>([3]UKBuilding_List!A659)</f>
        <v>0</v>
      </c>
      <c r="B659" s="3">
        <f>([3]UKBuilding_List!C659)</f>
        <v>0</v>
      </c>
    </row>
    <row r="660" spans="1:2" x14ac:dyDescent="0.25">
      <c r="A660" s="2">
        <f>([3]UKBuilding_List!A660)</f>
        <v>0</v>
      </c>
      <c r="B660" s="3">
        <f>([3]UKBuilding_List!C660)</f>
        <v>0</v>
      </c>
    </row>
    <row r="661" spans="1:2" x14ac:dyDescent="0.25">
      <c r="A661" s="2">
        <f>([3]UKBuilding_List!A661)</f>
        <v>0</v>
      </c>
      <c r="B661" s="3">
        <f>([3]UKBuilding_List!C661)</f>
        <v>0</v>
      </c>
    </row>
    <row r="662" spans="1:2" x14ac:dyDescent="0.25">
      <c r="A662" s="2">
        <f>([3]UKBuilding_List!A662)</f>
        <v>0</v>
      </c>
      <c r="B662" s="3">
        <f>([3]UKBuilding_List!C662)</f>
        <v>0</v>
      </c>
    </row>
    <row r="663" spans="1:2" x14ac:dyDescent="0.25">
      <c r="A663" s="2">
        <f>([3]UKBuilding_List!A663)</f>
        <v>0</v>
      </c>
      <c r="B663" s="3">
        <f>([3]UKBuilding_List!C663)</f>
        <v>0</v>
      </c>
    </row>
    <row r="664" spans="1:2" x14ac:dyDescent="0.25">
      <c r="A664" s="2">
        <f>([3]UKBuilding_List!A664)</f>
        <v>0</v>
      </c>
      <c r="B664" s="3">
        <f>([3]UKBuilding_List!C664)</f>
        <v>0</v>
      </c>
    </row>
    <row r="665" spans="1:2" x14ac:dyDescent="0.25">
      <c r="A665" s="2">
        <f>([3]UKBuilding_List!A665)</f>
        <v>0</v>
      </c>
      <c r="B665" s="3">
        <f>([3]UKBuilding_List!C665)</f>
        <v>0</v>
      </c>
    </row>
    <row r="666" spans="1:2" x14ac:dyDescent="0.25">
      <c r="A666" s="2">
        <f>([3]UKBuilding_List!A666)</f>
        <v>0</v>
      </c>
      <c r="B666" s="3">
        <f>([3]UKBuilding_List!C666)</f>
        <v>0</v>
      </c>
    </row>
    <row r="667" spans="1:2" x14ac:dyDescent="0.25">
      <c r="A667" s="2">
        <f>([3]UKBuilding_List!A667)</f>
        <v>0</v>
      </c>
      <c r="B667" s="3">
        <f>([3]UKBuilding_List!C667)</f>
        <v>0</v>
      </c>
    </row>
    <row r="668" spans="1:2" x14ac:dyDescent="0.25">
      <c r="A668" s="2">
        <f>([3]UKBuilding_List!A668)</f>
        <v>0</v>
      </c>
      <c r="B668" s="3">
        <f>([3]UKBuilding_List!C668)</f>
        <v>0</v>
      </c>
    </row>
    <row r="669" spans="1:2" x14ac:dyDescent="0.25">
      <c r="A669" s="2">
        <f>([3]UKBuilding_List!A669)</f>
        <v>0</v>
      </c>
      <c r="B669" s="3">
        <f>([3]UKBuilding_List!C669)</f>
        <v>0</v>
      </c>
    </row>
    <row r="670" spans="1:2" x14ac:dyDescent="0.25">
      <c r="A670" s="2">
        <f>([3]UKBuilding_List!A670)</f>
        <v>0</v>
      </c>
      <c r="B670" s="3">
        <f>([3]UKBuilding_List!C670)</f>
        <v>0</v>
      </c>
    </row>
    <row r="671" spans="1:2" x14ac:dyDescent="0.25">
      <c r="A671" s="2">
        <f>([3]UKBuilding_List!A671)</f>
        <v>0</v>
      </c>
      <c r="B671" s="3">
        <f>([3]UKBuilding_List!C671)</f>
        <v>0</v>
      </c>
    </row>
    <row r="672" spans="1:2" x14ac:dyDescent="0.25">
      <c r="A672" s="2">
        <f>([3]UKBuilding_List!A672)</f>
        <v>0</v>
      </c>
      <c r="B672" s="3">
        <f>([3]UKBuilding_List!C672)</f>
        <v>0</v>
      </c>
    </row>
    <row r="673" spans="1:2" x14ac:dyDescent="0.25">
      <c r="A673" s="2">
        <f>([3]UKBuilding_List!A673)</f>
        <v>0</v>
      </c>
      <c r="B673" s="3">
        <f>([3]UKBuilding_List!C673)</f>
        <v>0</v>
      </c>
    </row>
    <row r="674" spans="1:2" x14ac:dyDescent="0.25">
      <c r="A674" s="2">
        <f>([3]UKBuilding_List!A674)</f>
        <v>0</v>
      </c>
      <c r="B674" s="3">
        <f>([3]UKBuilding_List!C674)</f>
        <v>0</v>
      </c>
    </row>
    <row r="675" spans="1:2" x14ac:dyDescent="0.25">
      <c r="A675" s="2">
        <f>([3]UKBuilding_List!A675)</f>
        <v>0</v>
      </c>
      <c r="B675" s="3">
        <f>([3]UKBuilding_List!C675)</f>
        <v>0</v>
      </c>
    </row>
    <row r="676" spans="1:2" x14ac:dyDescent="0.25">
      <c r="A676" s="2">
        <f>([3]UKBuilding_List!A676)</f>
        <v>0</v>
      </c>
      <c r="B676" s="3">
        <f>([3]UKBuilding_List!C676)</f>
        <v>0</v>
      </c>
    </row>
    <row r="677" spans="1:2" x14ac:dyDescent="0.25">
      <c r="A677" s="2">
        <f>([3]UKBuilding_List!A677)</f>
        <v>0</v>
      </c>
      <c r="B677" s="3">
        <f>([3]UKBuilding_List!C677)</f>
        <v>0</v>
      </c>
    </row>
    <row r="678" spans="1:2" x14ac:dyDescent="0.25">
      <c r="A678" s="2">
        <f>([3]UKBuilding_List!A678)</f>
        <v>0</v>
      </c>
      <c r="B678" s="3">
        <f>([3]UKBuilding_List!C678)</f>
        <v>0</v>
      </c>
    </row>
    <row r="679" spans="1:2" x14ac:dyDescent="0.25">
      <c r="A679" s="2">
        <f>([3]UKBuilding_List!A679)</f>
        <v>0</v>
      </c>
      <c r="B679" s="3">
        <f>([3]UKBuilding_List!C679)</f>
        <v>0</v>
      </c>
    </row>
    <row r="680" spans="1:2" x14ac:dyDescent="0.25">
      <c r="A680" s="2">
        <f>([3]UKBuilding_List!A680)</f>
        <v>0</v>
      </c>
      <c r="B680" s="3">
        <f>([3]UKBuilding_List!C680)</f>
        <v>0</v>
      </c>
    </row>
    <row r="681" spans="1:2" x14ac:dyDescent="0.25">
      <c r="A681" s="2">
        <f>([3]UKBuilding_List!A681)</f>
        <v>0</v>
      </c>
      <c r="B681" s="3">
        <f>([3]UKBuilding_List!C681)</f>
        <v>0</v>
      </c>
    </row>
    <row r="682" spans="1:2" x14ac:dyDescent="0.25">
      <c r="A682" s="2">
        <f>([3]UKBuilding_List!A682)</f>
        <v>0</v>
      </c>
      <c r="B682" s="3">
        <f>([3]UKBuilding_List!C682)</f>
        <v>0</v>
      </c>
    </row>
    <row r="683" spans="1:2" x14ac:dyDescent="0.25">
      <c r="A683" s="2">
        <f>([3]UKBuilding_List!A683)</f>
        <v>0</v>
      </c>
      <c r="B683" s="3">
        <f>([3]UKBuilding_List!C683)</f>
        <v>0</v>
      </c>
    </row>
    <row r="684" spans="1:2" x14ac:dyDescent="0.25">
      <c r="A684" s="2">
        <f>([3]UKBuilding_List!A684)</f>
        <v>0</v>
      </c>
      <c r="B684" s="3">
        <f>([3]UKBuilding_List!C684)</f>
        <v>0</v>
      </c>
    </row>
    <row r="685" spans="1:2" x14ac:dyDescent="0.25">
      <c r="A685" s="2">
        <f>([3]UKBuilding_List!A685)</f>
        <v>0</v>
      </c>
      <c r="B685" s="3">
        <f>([3]UKBuilding_List!C685)</f>
        <v>0</v>
      </c>
    </row>
    <row r="686" spans="1:2" x14ac:dyDescent="0.25">
      <c r="A686" s="2">
        <f>([3]UKBuilding_List!A686)</f>
        <v>0</v>
      </c>
      <c r="B686" s="3">
        <f>([3]UKBuilding_List!C686)</f>
        <v>0</v>
      </c>
    </row>
    <row r="687" spans="1:2" x14ac:dyDescent="0.25">
      <c r="A687" s="2">
        <f>([3]UKBuilding_List!A687)</f>
        <v>0</v>
      </c>
      <c r="B687" s="3">
        <f>([3]UKBuilding_List!C687)</f>
        <v>0</v>
      </c>
    </row>
    <row r="688" spans="1:2" x14ac:dyDescent="0.25">
      <c r="A688" s="2">
        <f>([3]UKBuilding_List!A688)</f>
        <v>0</v>
      </c>
      <c r="B688" s="3">
        <f>([3]UKBuilding_List!C688)</f>
        <v>0</v>
      </c>
    </row>
    <row r="689" spans="1:2" x14ac:dyDescent="0.25">
      <c r="A689" s="2">
        <f>([3]UKBuilding_List!A689)</f>
        <v>0</v>
      </c>
      <c r="B689" s="3">
        <f>([3]UKBuilding_List!C689)</f>
        <v>0</v>
      </c>
    </row>
    <row r="690" spans="1:2" x14ac:dyDescent="0.25">
      <c r="A690" s="2">
        <f>([3]UKBuilding_List!A690)</f>
        <v>0</v>
      </c>
      <c r="B690" s="3">
        <f>([3]UKBuilding_List!C690)</f>
        <v>0</v>
      </c>
    </row>
    <row r="691" spans="1:2" x14ac:dyDescent="0.25">
      <c r="A691" s="2">
        <f>([3]UKBuilding_List!A691)</f>
        <v>0</v>
      </c>
      <c r="B691" s="3">
        <f>([3]UKBuilding_List!C691)</f>
        <v>0</v>
      </c>
    </row>
    <row r="692" spans="1:2" x14ac:dyDescent="0.25">
      <c r="A692" s="2">
        <f>([3]UKBuilding_List!A692)</f>
        <v>0</v>
      </c>
      <c r="B692" s="3">
        <f>([3]UKBuilding_List!C692)</f>
        <v>0</v>
      </c>
    </row>
    <row r="693" spans="1:2" x14ac:dyDescent="0.25">
      <c r="A693" s="2">
        <f>([3]UKBuilding_List!A693)</f>
        <v>0</v>
      </c>
      <c r="B693" s="3">
        <f>([3]UKBuilding_List!C693)</f>
        <v>0</v>
      </c>
    </row>
    <row r="694" spans="1:2" x14ac:dyDescent="0.25">
      <c r="A694" s="2">
        <f>([3]UKBuilding_List!A694)</f>
        <v>0</v>
      </c>
      <c r="B694" s="3">
        <f>([3]UKBuilding_List!C694)</f>
        <v>0</v>
      </c>
    </row>
    <row r="695" spans="1:2" x14ac:dyDescent="0.25">
      <c r="A695" s="2">
        <f>([3]UKBuilding_List!A695)</f>
        <v>0</v>
      </c>
      <c r="B695" s="3">
        <f>([3]UKBuilding_List!C695)</f>
        <v>0</v>
      </c>
    </row>
    <row r="696" spans="1:2" x14ac:dyDescent="0.25">
      <c r="A696" s="2">
        <f>([3]UKBuilding_List!A696)</f>
        <v>0</v>
      </c>
      <c r="B696" s="3">
        <f>([3]UKBuilding_List!C696)</f>
        <v>0</v>
      </c>
    </row>
    <row r="697" spans="1:2" x14ac:dyDescent="0.25">
      <c r="A697" s="2">
        <f>([3]UKBuilding_List!A697)</f>
        <v>0</v>
      </c>
      <c r="B697" s="3">
        <f>([3]UKBuilding_List!C697)</f>
        <v>0</v>
      </c>
    </row>
    <row r="698" spans="1:2" x14ac:dyDescent="0.25">
      <c r="A698" s="2">
        <f>([3]UKBuilding_List!A698)</f>
        <v>0</v>
      </c>
      <c r="B698" s="3">
        <f>([3]UKBuilding_List!C698)</f>
        <v>0</v>
      </c>
    </row>
    <row r="699" spans="1:2" x14ac:dyDescent="0.25">
      <c r="A699" s="2">
        <f>([3]UKBuilding_List!A699)</f>
        <v>0</v>
      </c>
      <c r="B699" s="3">
        <f>([3]UKBuilding_List!C699)</f>
        <v>0</v>
      </c>
    </row>
    <row r="700" spans="1:2" x14ac:dyDescent="0.25">
      <c r="A700" s="2">
        <f>([3]UKBuilding_List!A700)</f>
        <v>0</v>
      </c>
      <c r="B700" s="3">
        <f>([3]UKBuilding_List!C700)</f>
        <v>0</v>
      </c>
    </row>
    <row r="701" spans="1:2" x14ac:dyDescent="0.25">
      <c r="A701" s="2">
        <f>([3]UKBuilding_List!A701)</f>
        <v>0</v>
      </c>
      <c r="B701" s="3">
        <f>([3]UKBuilding_List!C701)</f>
        <v>0</v>
      </c>
    </row>
    <row r="702" spans="1:2" x14ac:dyDescent="0.25">
      <c r="A702" s="2">
        <f>([3]UKBuilding_List!A702)</f>
        <v>0</v>
      </c>
      <c r="B702" s="3">
        <f>([3]UKBuilding_List!C702)</f>
        <v>0</v>
      </c>
    </row>
    <row r="703" spans="1:2" x14ac:dyDescent="0.25">
      <c r="A703" s="2">
        <f>([3]UKBuilding_List!A703)</f>
        <v>0</v>
      </c>
      <c r="B703" s="3">
        <f>([3]UKBuilding_List!C703)</f>
        <v>0</v>
      </c>
    </row>
    <row r="704" spans="1:2" x14ac:dyDescent="0.25">
      <c r="A704" s="2">
        <f>([3]UKBuilding_List!A704)</f>
        <v>0</v>
      </c>
      <c r="B704" s="3">
        <f>([3]UKBuilding_List!C704)</f>
        <v>0</v>
      </c>
    </row>
    <row r="705" spans="1:2" x14ac:dyDescent="0.25">
      <c r="A705" s="2">
        <f>([3]UKBuilding_List!A705)</f>
        <v>0</v>
      </c>
      <c r="B705" s="3">
        <f>([3]UKBuilding_List!C705)</f>
        <v>0</v>
      </c>
    </row>
    <row r="706" spans="1:2" x14ac:dyDescent="0.25">
      <c r="A706" s="2">
        <f>([3]UKBuilding_List!A706)</f>
        <v>0</v>
      </c>
      <c r="B706" s="3">
        <f>([3]UKBuilding_List!C706)</f>
        <v>0</v>
      </c>
    </row>
    <row r="707" spans="1:2" x14ac:dyDescent="0.25">
      <c r="A707" s="2">
        <f>([3]UKBuilding_List!A707)</f>
        <v>0</v>
      </c>
      <c r="B707" s="3">
        <f>([3]UKBuilding_List!C707)</f>
        <v>0</v>
      </c>
    </row>
    <row r="708" spans="1:2" x14ac:dyDescent="0.25">
      <c r="A708" s="2">
        <f>([3]UKBuilding_List!A708)</f>
        <v>0</v>
      </c>
      <c r="B708" s="3">
        <f>([3]UKBuilding_List!C708)</f>
        <v>0</v>
      </c>
    </row>
    <row r="709" spans="1:2" x14ac:dyDescent="0.25">
      <c r="A709" s="2">
        <f>([3]UKBuilding_List!A709)</f>
        <v>0</v>
      </c>
      <c r="B709" s="3">
        <f>([3]UKBuilding_List!C709)</f>
        <v>0</v>
      </c>
    </row>
    <row r="710" spans="1:2" x14ac:dyDescent="0.25">
      <c r="A710" s="2">
        <f>([3]UKBuilding_List!A710)</f>
        <v>0</v>
      </c>
      <c r="B710" s="3">
        <f>([3]UKBuilding_List!C710)</f>
        <v>0</v>
      </c>
    </row>
    <row r="711" spans="1:2" x14ac:dyDescent="0.25">
      <c r="A711" s="2">
        <f>([3]UKBuilding_List!A711)</f>
        <v>0</v>
      </c>
      <c r="B711" s="3">
        <f>([3]UKBuilding_List!C711)</f>
        <v>0</v>
      </c>
    </row>
    <row r="712" spans="1:2" x14ac:dyDescent="0.25">
      <c r="A712" s="2">
        <f>([3]UKBuilding_List!A712)</f>
        <v>0</v>
      </c>
      <c r="B712" s="3">
        <f>([3]UKBuilding_List!C712)</f>
        <v>0</v>
      </c>
    </row>
    <row r="713" spans="1:2" x14ac:dyDescent="0.25">
      <c r="A713" s="2">
        <f>([3]UKBuilding_List!A713)</f>
        <v>0</v>
      </c>
      <c r="B713" s="3">
        <f>([3]UKBuilding_List!C713)</f>
        <v>0</v>
      </c>
    </row>
    <row r="714" spans="1:2" x14ac:dyDescent="0.25">
      <c r="A714" s="2">
        <f>([3]UKBuilding_List!A714)</f>
        <v>0</v>
      </c>
      <c r="B714" s="3">
        <f>([3]UKBuilding_List!C714)</f>
        <v>0</v>
      </c>
    </row>
    <row r="715" spans="1:2" x14ac:dyDescent="0.25">
      <c r="A715" s="2">
        <f>([3]UKBuilding_List!A715)</f>
        <v>0</v>
      </c>
      <c r="B715" s="3">
        <f>([3]UKBuilding_List!C715)</f>
        <v>0</v>
      </c>
    </row>
    <row r="716" spans="1:2" x14ac:dyDescent="0.25">
      <c r="A716" s="2">
        <f>([3]UKBuilding_List!A716)</f>
        <v>0</v>
      </c>
      <c r="B716" s="3">
        <f>([3]UKBuilding_List!C716)</f>
        <v>0</v>
      </c>
    </row>
    <row r="717" spans="1:2" x14ac:dyDescent="0.25">
      <c r="A717" s="2">
        <f>([3]UKBuilding_List!A717)</f>
        <v>0</v>
      </c>
      <c r="B717" s="3">
        <f>([3]UKBuilding_List!C717)</f>
        <v>0</v>
      </c>
    </row>
    <row r="718" spans="1:2" x14ac:dyDescent="0.25">
      <c r="A718" s="2">
        <f>([3]UKBuilding_List!A718)</f>
        <v>0</v>
      </c>
      <c r="B718" s="3">
        <f>([3]UKBuilding_List!C718)</f>
        <v>0</v>
      </c>
    </row>
    <row r="719" spans="1:2" x14ac:dyDescent="0.25">
      <c r="A719" s="2">
        <f>([3]UKBuilding_List!A719)</f>
        <v>0</v>
      </c>
      <c r="B719" s="3">
        <f>([3]UKBuilding_List!C719)</f>
        <v>0</v>
      </c>
    </row>
    <row r="720" spans="1:2" x14ac:dyDescent="0.25">
      <c r="A720" s="2">
        <f>([3]UKBuilding_List!A720)</f>
        <v>0</v>
      </c>
      <c r="B720" s="3">
        <f>([3]UKBuilding_List!C720)</f>
        <v>0</v>
      </c>
    </row>
    <row r="721" spans="1:2" x14ac:dyDescent="0.25">
      <c r="A721" s="2">
        <f>([3]UKBuilding_List!A721)</f>
        <v>0</v>
      </c>
      <c r="B721" s="3">
        <f>([3]UKBuilding_List!C721)</f>
        <v>0</v>
      </c>
    </row>
    <row r="722" spans="1:2" x14ac:dyDescent="0.25">
      <c r="A722" s="2">
        <f>([3]UKBuilding_List!A722)</f>
        <v>0</v>
      </c>
      <c r="B722" s="3">
        <f>([3]UKBuilding_List!C722)</f>
        <v>0</v>
      </c>
    </row>
    <row r="723" spans="1:2" x14ac:dyDescent="0.25">
      <c r="A723" s="2">
        <f>([3]UKBuilding_List!A723)</f>
        <v>0</v>
      </c>
      <c r="B723" s="3">
        <f>([3]UKBuilding_List!C723)</f>
        <v>0</v>
      </c>
    </row>
    <row r="724" spans="1:2" x14ac:dyDescent="0.25">
      <c r="A724" s="2">
        <f>([3]UKBuilding_List!A724)</f>
        <v>0</v>
      </c>
      <c r="B724" s="3">
        <f>([3]UKBuilding_List!C724)</f>
        <v>0</v>
      </c>
    </row>
    <row r="725" spans="1:2" x14ac:dyDescent="0.25">
      <c r="A725" s="2">
        <f>([3]UKBuilding_List!A725)</f>
        <v>0</v>
      </c>
      <c r="B725" s="3">
        <f>([3]UKBuilding_List!C725)</f>
        <v>0</v>
      </c>
    </row>
    <row r="726" spans="1:2" x14ac:dyDescent="0.25">
      <c r="A726" s="2">
        <f>([3]UKBuilding_List!A726)</f>
        <v>0</v>
      </c>
      <c r="B726" s="3">
        <f>([3]UKBuilding_List!C726)</f>
        <v>0</v>
      </c>
    </row>
    <row r="727" spans="1:2" x14ac:dyDescent="0.25">
      <c r="A727" s="2">
        <f>([3]UKBuilding_List!A727)</f>
        <v>0</v>
      </c>
      <c r="B727" s="3">
        <f>([3]UKBuilding_List!C727)</f>
        <v>0</v>
      </c>
    </row>
    <row r="728" spans="1:2" x14ac:dyDescent="0.25">
      <c r="A728" s="2">
        <f>([3]UKBuilding_List!A728)</f>
        <v>0</v>
      </c>
      <c r="B728" s="3">
        <f>([3]UKBuilding_List!C728)</f>
        <v>0</v>
      </c>
    </row>
    <row r="729" spans="1:2" x14ac:dyDescent="0.25">
      <c r="A729" s="2">
        <f>([3]UKBuilding_List!A729)</f>
        <v>0</v>
      </c>
      <c r="B729" s="3">
        <f>([3]UKBuilding_List!C729)</f>
        <v>0</v>
      </c>
    </row>
    <row r="730" spans="1:2" x14ac:dyDescent="0.25">
      <c r="A730" s="2">
        <f>([3]UKBuilding_List!A730)</f>
        <v>0</v>
      </c>
      <c r="B730" s="3">
        <f>([3]UKBuilding_List!C730)</f>
        <v>0</v>
      </c>
    </row>
    <row r="731" spans="1:2" x14ac:dyDescent="0.25">
      <c r="A731" s="2">
        <f>([3]UKBuilding_List!A731)</f>
        <v>0</v>
      </c>
      <c r="B731" s="3">
        <f>([3]UKBuilding_List!C731)</f>
        <v>0</v>
      </c>
    </row>
    <row r="732" spans="1:2" x14ac:dyDescent="0.25">
      <c r="A732" s="2">
        <f>([3]UKBuilding_List!A732)</f>
        <v>0</v>
      </c>
      <c r="B732" s="3">
        <f>([3]UKBuilding_List!C732)</f>
        <v>0</v>
      </c>
    </row>
    <row r="733" spans="1:2" x14ac:dyDescent="0.25">
      <c r="A733" s="2">
        <f>([3]UKBuilding_List!A733)</f>
        <v>0</v>
      </c>
      <c r="B733" s="3">
        <f>([3]UKBuilding_List!C733)</f>
        <v>0</v>
      </c>
    </row>
    <row r="734" spans="1:2" x14ac:dyDescent="0.25">
      <c r="A734" s="2">
        <f>([3]UKBuilding_List!A734)</f>
        <v>0</v>
      </c>
      <c r="B734" s="3">
        <f>([3]UKBuilding_List!C734)</f>
        <v>0</v>
      </c>
    </row>
    <row r="735" spans="1:2" x14ac:dyDescent="0.25">
      <c r="A735" s="2">
        <f>([3]UKBuilding_List!A735)</f>
        <v>0</v>
      </c>
      <c r="B735" s="3">
        <f>([3]UKBuilding_List!C735)</f>
        <v>0</v>
      </c>
    </row>
    <row r="736" spans="1:2" x14ac:dyDescent="0.25">
      <c r="A736" s="2">
        <f>([3]UKBuilding_List!A736)</f>
        <v>0</v>
      </c>
      <c r="B736" s="3">
        <f>([3]UKBuilding_List!C736)</f>
        <v>0</v>
      </c>
    </row>
    <row r="737" spans="1:2" x14ac:dyDescent="0.25">
      <c r="A737" s="2">
        <f>([3]UKBuilding_List!A737)</f>
        <v>0</v>
      </c>
      <c r="B737" s="3">
        <f>([3]UKBuilding_List!C737)</f>
        <v>0</v>
      </c>
    </row>
    <row r="738" spans="1:2" x14ac:dyDescent="0.25">
      <c r="A738" s="2">
        <f>([3]UKBuilding_List!A738)</f>
        <v>0</v>
      </c>
      <c r="B738" s="3">
        <f>([3]UKBuilding_List!C738)</f>
        <v>0</v>
      </c>
    </row>
    <row r="739" spans="1:2" x14ac:dyDescent="0.25">
      <c r="A739" s="2">
        <f>([3]UKBuilding_List!A739)</f>
        <v>0</v>
      </c>
      <c r="B739" s="3">
        <f>([3]UKBuilding_List!C739)</f>
        <v>0</v>
      </c>
    </row>
    <row r="740" spans="1:2" x14ac:dyDescent="0.25">
      <c r="A740" s="2">
        <f>([3]UKBuilding_List!A740)</f>
        <v>0</v>
      </c>
      <c r="B740" s="3">
        <f>([3]UKBuilding_List!C740)</f>
        <v>0</v>
      </c>
    </row>
    <row r="741" spans="1:2" x14ac:dyDescent="0.25">
      <c r="A741" s="2">
        <f>([3]UKBuilding_List!A741)</f>
        <v>0</v>
      </c>
      <c r="B741" s="3">
        <f>([3]UKBuilding_List!C741)</f>
        <v>0</v>
      </c>
    </row>
    <row r="742" spans="1:2" x14ac:dyDescent="0.25">
      <c r="A742" s="2">
        <f>([3]UKBuilding_List!A742)</f>
        <v>0</v>
      </c>
      <c r="B742" s="3">
        <f>([3]UKBuilding_List!C742)</f>
        <v>0</v>
      </c>
    </row>
    <row r="743" spans="1:2" x14ac:dyDescent="0.25">
      <c r="A743" s="2">
        <f>([3]UKBuilding_List!A743)</f>
        <v>0</v>
      </c>
      <c r="B743" s="3">
        <f>([3]UKBuilding_List!C743)</f>
        <v>0</v>
      </c>
    </row>
    <row r="744" spans="1:2" x14ac:dyDescent="0.25">
      <c r="A744" s="2">
        <f>([3]UKBuilding_List!A744)</f>
        <v>0</v>
      </c>
      <c r="B744" s="3">
        <f>([3]UKBuilding_List!C744)</f>
        <v>0</v>
      </c>
    </row>
    <row r="745" spans="1:2" x14ac:dyDescent="0.25">
      <c r="A745" s="2">
        <f>([3]UKBuilding_List!A745)</f>
        <v>0</v>
      </c>
      <c r="B745" s="3">
        <f>([3]UKBuilding_List!C745)</f>
        <v>0</v>
      </c>
    </row>
    <row r="746" spans="1:2" x14ac:dyDescent="0.25">
      <c r="A746" s="2">
        <f>([3]UKBuilding_List!A746)</f>
        <v>0</v>
      </c>
      <c r="B746" s="3">
        <f>([3]UKBuilding_List!C746)</f>
        <v>0</v>
      </c>
    </row>
    <row r="747" spans="1:2" x14ac:dyDescent="0.25">
      <c r="A747" s="2">
        <f>([3]UKBuilding_List!A747)</f>
        <v>0</v>
      </c>
      <c r="B747" s="3">
        <f>([3]UKBuilding_List!C747)</f>
        <v>0</v>
      </c>
    </row>
    <row r="748" spans="1:2" x14ac:dyDescent="0.25">
      <c r="A748" s="2">
        <f>([3]UKBuilding_List!A748)</f>
        <v>0</v>
      </c>
      <c r="B748" s="3">
        <f>([3]UKBuilding_List!C748)</f>
        <v>0</v>
      </c>
    </row>
    <row r="749" spans="1:2" x14ac:dyDescent="0.25">
      <c r="A749" s="2">
        <f>([3]UKBuilding_List!A749)</f>
        <v>0</v>
      </c>
      <c r="B749" s="3">
        <f>([3]UKBuilding_List!C749)</f>
        <v>0</v>
      </c>
    </row>
    <row r="750" spans="1:2" x14ac:dyDescent="0.25">
      <c r="A750" s="2">
        <f>([3]UKBuilding_List!A750)</f>
        <v>0</v>
      </c>
      <c r="B750" s="3">
        <f>([3]UKBuilding_List!C750)</f>
        <v>0</v>
      </c>
    </row>
    <row r="751" spans="1:2" x14ac:dyDescent="0.25">
      <c r="A751" s="2">
        <f>([3]UKBuilding_List!A751)</f>
        <v>0</v>
      </c>
      <c r="B751" s="3">
        <f>([3]UKBuilding_List!C751)</f>
        <v>0</v>
      </c>
    </row>
    <row r="752" spans="1:2" x14ac:dyDescent="0.25">
      <c r="A752" s="2">
        <f>([3]UKBuilding_List!A752)</f>
        <v>0</v>
      </c>
      <c r="B752" s="3">
        <f>([3]UKBuilding_List!C752)</f>
        <v>0</v>
      </c>
    </row>
    <row r="753" spans="1:2" x14ac:dyDescent="0.25">
      <c r="A753" s="2">
        <f>([3]UKBuilding_List!A753)</f>
        <v>0</v>
      </c>
      <c r="B753" s="3">
        <f>([3]UKBuilding_List!C753)</f>
        <v>0</v>
      </c>
    </row>
    <row r="754" spans="1:2" x14ac:dyDescent="0.25">
      <c r="A754" s="2">
        <f>([3]UKBuilding_List!A754)</f>
        <v>0</v>
      </c>
      <c r="B754" s="3">
        <f>([3]UKBuilding_List!C754)</f>
        <v>0</v>
      </c>
    </row>
    <row r="755" spans="1:2" x14ac:dyDescent="0.25">
      <c r="A755" s="2">
        <f>([3]UKBuilding_List!A755)</f>
        <v>0</v>
      </c>
      <c r="B755" s="3">
        <f>([3]UKBuilding_List!C755)</f>
        <v>0</v>
      </c>
    </row>
    <row r="756" spans="1:2" x14ac:dyDescent="0.25">
      <c r="A756" s="2">
        <f>([3]UKBuilding_List!A756)</f>
        <v>0</v>
      </c>
      <c r="B756" s="3">
        <f>([3]UKBuilding_List!C756)</f>
        <v>0</v>
      </c>
    </row>
    <row r="757" spans="1:2" x14ac:dyDescent="0.25">
      <c r="A757" s="2">
        <f>([3]UKBuilding_List!A757)</f>
        <v>0</v>
      </c>
      <c r="B757" s="3">
        <f>([3]UKBuilding_List!C757)</f>
        <v>0</v>
      </c>
    </row>
    <row r="758" spans="1:2" x14ac:dyDescent="0.25">
      <c r="A758" s="2">
        <f>([3]UKBuilding_List!A758)</f>
        <v>0</v>
      </c>
      <c r="B758" s="3">
        <f>([3]UKBuilding_List!C758)</f>
        <v>0</v>
      </c>
    </row>
    <row r="759" spans="1:2" x14ac:dyDescent="0.25">
      <c r="A759" s="2">
        <f>([3]UKBuilding_List!A759)</f>
        <v>0</v>
      </c>
      <c r="B759" s="3">
        <f>([3]UKBuilding_List!C759)</f>
        <v>0</v>
      </c>
    </row>
    <row r="760" spans="1:2" x14ac:dyDescent="0.25">
      <c r="A760" s="2">
        <f>([3]UKBuilding_List!A760)</f>
        <v>0</v>
      </c>
      <c r="B760" s="3">
        <f>([3]UKBuilding_List!C760)</f>
        <v>0</v>
      </c>
    </row>
    <row r="761" spans="1:2" x14ac:dyDescent="0.25">
      <c r="A761" s="2">
        <f>([3]UKBuilding_List!A761)</f>
        <v>0</v>
      </c>
      <c r="B761" s="3">
        <f>([3]UKBuilding_List!C761)</f>
        <v>0</v>
      </c>
    </row>
    <row r="762" spans="1:2" x14ac:dyDescent="0.25">
      <c r="A762" s="2">
        <f>([3]UKBuilding_List!A762)</f>
        <v>0</v>
      </c>
      <c r="B762" s="3">
        <f>([3]UKBuilding_List!C762)</f>
        <v>0</v>
      </c>
    </row>
    <row r="763" spans="1:2" x14ac:dyDescent="0.25">
      <c r="A763" s="2">
        <f>([3]UKBuilding_List!A763)</f>
        <v>0</v>
      </c>
      <c r="B763" s="3">
        <f>([3]UKBuilding_List!C763)</f>
        <v>0</v>
      </c>
    </row>
    <row r="764" spans="1:2" x14ac:dyDescent="0.25">
      <c r="A764" s="2">
        <f>([3]UKBuilding_List!A764)</f>
        <v>0</v>
      </c>
      <c r="B764" s="3">
        <f>([3]UKBuilding_List!C764)</f>
        <v>0</v>
      </c>
    </row>
    <row r="765" spans="1:2" x14ac:dyDescent="0.25">
      <c r="A765" s="2">
        <f>([3]UKBuilding_List!A765)</f>
        <v>0</v>
      </c>
      <c r="B765" s="3">
        <f>([3]UKBuilding_List!C765)</f>
        <v>0</v>
      </c>
    </row>
    <row r="766" spans="1:2" x14ac:dyDescent="0.25">
      <c r="A766" s="2">
        <f>([3]UKBuilding_List!A766)</f>
        <v>0</v>
      </c>
      <c r="B766" s="3">
        <f>([3]UKBuilding_List!C766)</f>
        <v>0</v>
      </c>
    </row>
    <row r="767" spans="1:2" x14ac:dyDescent="0.25">
      <c r="A767" s="2">
        <f>([3]UKBuilding_List!A767)</f>
        <v>0</v>
      </c>
      <c r="B767" s="3">
        <f>([3]UKBuilding_List!C767)</f>
        <v>0</v>
      </c>
    </row>
    <row r="768" spans="1:2" x14ac:dyDescent="0.25">
      <c r="A768" s="2">
        <f>([3]UKBuilding_List!A768)</f>
        <v>0</v>
      </c>
      <c r="B768" s="3">
        <f>([3]UKBuilding_List!C768)</f>
        <v>0</v>
      </c>
    </row>
    <row r="769" spans="1:2" x14ac:dyDescent="0.25">
      <c r="A769" s="2">
        <f>([3]UKBuilding_List!A769)</f>
        <v>0</v>
      </c>
      <c r="B769" s="3">
        <f>([3]UKBuilding_List!C769)</f>
        <v>0</v>
      </c>
    </row>
    <row r="770" spans="1:2" x14ac:dyDescent="0.25">
      <c r="A770" s="2">
        <f>([3]UKBuilding_List!A770)</f>
        <v>0</v>
      </c>
      <c r="B770" s="3">
        <f>([3]UKBuilding_List!C770)</f>
        <v>0</v>
      </c>
    </row>
    <row r="771" spans="1:2" x14ac:dyDescent="0.25">
      <c r="A771" s="2">
        <f>([3]UKBuilding_List!A771)</f>
        <v>0</v>
      </c>
      <c r="B771" s="3">
        <f>([3]UKBuilding_List!C771)</f>
        <v>0</v>
      </c>
    </row>
    <row r="772" spans="1:2" x14ac:dyDescent="0.25">
      <c r="A772" s="2">
        <f>([3]UKBuilding_List!A772)</f>
        <v>0</v>
      </c>
      <c r="B772" s="3">
        <f>([3]UKBuilding_List!C772)</f>
        <v>0</v>
      </c>
    </row>
    <row r="773" spans="1:2" x14ac:dyDescent="0.25">
      <c r="A773" s="2">
        <f>([3]UKBuilding_List!A773)</f>
        <v>0</v>
      </c>
      <c r="B773" s="3">
        <f>([3]UKBuilding_List!C773)</f>
        <v>0</v>
      </c>
    </row>
    <row r="774" spans="1:2" x14ac:dyDescent="0.25">
      <c r="A774" s="2">
        <f>([3]UKBuilding_List!A774)</f>
        <v>0</v>
      </c>
      <c r="B774" s="3">
        <f>([3]UKBuilding_List!C774)</f>
        <v>0</v>
      </c>
    </row>
    <row r="775" spans="1:2" x14ac:dyDescent="0.25">
      <c r="A775" s="2">
        <f>([3]UKBuilding_List!A775)</f>
        <v>0</v>
      </c>
      <c r="B775" s="3">
        <f>([3]UKBuilding_List!C775)</f>
        <v>0</v>
      </c>
    </row>
    <row r="776" spans="1:2" x14ac:dyDescent="0.25">
      <c r="A776" s="2">
        <f>([3]UKBuilding_List!A776)</f>
        <v>0</v>
      </c>
      <c r="B776" s="3">
        <f>([3]UKBuilding_List!C776)</f>
        <v>0</v>
      </c>
    </row>
    <row r="777" spans="1:2" x14ac:dyDescent="0.25">
      <c r="A777" s="2">
        <f>([3]UKBuilding_List!A777)</f>
        <v>0</v>
      </c>
      <c r="B777" s="3">
        <f>([3]UKBuilding_List!C777)</f>
        <v>0</v>
      </c>
    </row>
    <row r="778" spans="1:2" x14ac:dyDescent="0.25">
      <c r="A778" s="2">
        <f>([3]UKBuilding_List!A778)</f>
        <v>0</v>
      </c>
      <c r="B778" s="3">
        <f>([3]UKBuilding_List!C778)</f>
        <v>0</v>
      </c>
    </row>
    <row r="779" spans="1:2" x14ac:dyDescent="0.25">
      <c r="A779" s="2">
        <f>([3]UKBuilding_List!A779)</f>
        <v>0</v>
      </c>
      <c r="B779" s="3">
        <f>([3]UKBuilding_List!C779)</f>
        <v>0</v>
      </c>
    </row>
    <row r="780" spans="1:2" x14ac:dyDescent="0.25">
      <c r="A780" s="2">
        <f>([3]UKBuilding_List!A780)</f>
        <v>0</v>
      </c>
      <c r="B780" s="3">
        <f>([3]UKBuilding_List!C780)</f>
        <v>0</v>
      </c>
    </row>
    <row r="781" spans="1:2" x14ac:dyDescent="0.25">
      <c r="A781" s="2">
        <f>([3]UKBuilding_List!A781)</f>
        <v>0</v>
      </c>
      <c r="B781" s="3">
        <f>([3]UKBuilding_List!C781)</f>
        <v>0</v>
      </c>
    </row>
    <row r="782" spans="1:2" x14ac:dyDescent="0.25">
      <c r="A782" s="2">
        <f>([3]UKBuilding_List!A782)</f>
        <v>0</v>
      </c>
      <c r="B782" s="3">
        <f>([3]UKBuilding_List!C782)</f>
        <v>0</v>
      </c>
    </row>
    <row r="783" spans="1:2" x14ac:dyDescent="0.25">
      <c r="A783" s="2">
        <f>([3]UKBuilding_List!A783)</f>
        <v>0</v>
      </c>
      <c r="B783" s="3">
        <f>([3]UKBuilding_List!C783)</f>
        <v>0</v>
      </c>
    </row>
    <row r="784" spans="1:2" x14ac:dyDescent="0.25">
      <c r="A784" s="2">
        <f>([3]UKBuilding_List!A784)</f>
        <v>0</v>
      </c>
      <c r="B784" s="3">
        <f>([3]UKBuilding_List!C784)</f>
        <v>0</v>
      </c>
    </row>
    <row r="785" spans="1:2" x14ac:dyDescent="0.25">
      <c r="A785" s="2">
        <f>([3]UKBuilding_List!A785)</f>
        <v>0</v>
      </c>
      <c r="B785" s="3">
        <f>([3]UKBuilding_List!C785)</f>
        <v>0</v>
      </c>
    </row>
    <row r="786" spans="1:2" x14ac:dyDescent="0.25">
      <c r="A786" s="2">
        <f>([3]UKBuilding_List!A786)</f>
        <v>0</v>
      </c>
      <c r="B786" s="3">
        <f>([3]UKBuilding_List!C786)</f>
        <v>0</v>
      </c>
    </row>
    <row r="787" spans="1:2" x14ac:dyDescent="0.25">
      <c r="A787" s="2">
        <f>([3]UKBuilding_List!A787)</f>
        <v>0</v>
      </c>
      <c r="B787" s="3">
        <f>([3]UKBuilding_List!C787)</f>
        <v>0</v>
      </c>
    </row>
    <row r="788" spans="1:2" x14ac:dyDescent="0.25">
      <c r="A788" s="2">
        <f>([3]UKBuilding_List!A788)</f>
        <v>0</v>
      </c>
      <c r="B788" s="3">
        <f>([3]UKBuilding_List!C788)</f>
        <v>0</v>
      </c>
    </row>
    <row r="789" spans="1:2" x14ac:dyDescent="0.25">
      <c r="A789" s="2">
        <f>([3]UKBuilding_List!A789)</f>
        <v>0</v>
      </c>
      <c r="B789" s="3">
        <f>([3]UKBuilding_List!C789)</f>
        <v>0</v>
      </c>
    </row>
    <row r="790" spans="1:2" x14ac:dyDescent="0.25">
      <c r="A790" s="2">
        <f>([3]UKBuilding_List!A790)</f>
        <v>0</v>
      </c>
      <c r="B790" s="3">
        <f>([3]UKBuilding_List!C790)</f>
        <v>0</v>
      </c>
    </row>
    <row r="791" spans="1:2" x14ac:dyDescent="0.25">
      <c r="A791" s="2">
        <f>([3]UKBuilding_List!A791)</f>
        <v>0</v>
      </c>
      <c r="B791" s="3">
        <f>([3]UKBuilding_List!C791)</f>
        <v>0</v>
      </c>
    </row>
    <row r="792" spans="1:2" x14ac:dyDescent="0.25">
      <c r="A792" s="2">
        <f>([3]UKBuilding_List!A792)</f>
        <v>0</v>
      </c>
      <c r="B792" s="3">
        <f>([3]UKBuilding_List!C792)</f>
        <v>0</v>
      </c>
    </row>
    <row r="793" spans="1:2" x14ac:dyDescent="0.25">
      <c r="A793" s="2">
        <f>([3]UKBuilding_List!A793)</f>
        <v>0</v>
      </c>
      <c r="B793" s="3">
        <f>([3]UKBuilding_List!C793)</f>
        <v>0</v>
      </c>
    </row>
    <row r="794" spans="1:2" x14ac:dyDescent="0.25">
      <c r="A794" s="2">
        <f>([3]UKBuilding_List!A794)</f>
        <v>0</v>
      </c>
      <c r="B794" s="3">
        <f>([3]UKBuilding_List!C794)</f>
        <v>0</v>
      </c>
    </row>
    <row r="795" spans="1:2" x14ac:dyDescent="0.25">
      <c r="A795" s="2">
        <f>([3]UKBuilding_List!A795)</f>
        <v>0</v>
      </c>
      <c r="B795" s="3">
        <f>([3]UKBuilding_List!C795)</f>
        <v>0</v>
      </c>
    </row>
    <row r="796" spans="1:2" x14ac:dyDescent="0.25">
      <c r="A796" s="2">
        <f>([3]UKBuilding_List!A796)</f>
        <v>0</v>
      </c>
      <c r="B796" s="3">
        <f>([3]UKBuilding_List!C796)</f>
        <v>0</v>
      </c>
    </row>
    <row r="797" spans="1:2" x14ac:dyDescent="0.25">
      <c r="A797" s="2">
        <f>([3]UKBuilding_List!A797)</f>
        <v>0</v>
      </c>
      <c r="B797" s="3">
        <f>([3]UKBuilding_List!C797)</f>
        <v>0</v>
      </c>
    </row>
    <row r="798" spans="1:2" x14ac:dyDescent="0.25">
      <c r="A798" s="2">
        <f>([3]UKBuilding_List!A798)</f>
        <v>0</v>
      </c>
      <c r="B798" s="3">
        <f>([3]UKBuilding_List!C798)</f>
        <v>0</v>
      </c>
    </row>
    <row r="799" spans="1:2" x14ac:dyDescent="0.25">
      <c r="A799" s="2">
        <f>([3]UKBuilding_List!A799)</f>
        <v>0</v>
      </c>
      <c r="B799" s="3">
        <f>([3]UKBuilding_List!C799)</f>
        <v>0</v>
      </c>
    </row>
    <row r="800" spans="1:2" x14ac:dyDescent="0.25">
      <c r="A800" s="2">
        <f>([3]UKBuilding_List!A800)</f>
        <v>0</v>
      </c>
      <c r="B800" s="3">
        <f>([3]UKBuilding_List!C800)</f>
        <v>0</v>
      </c>
    </row>
    <row r="801" spans="1:2" x14ac:dyDescent="0.25">
      <c r="A801" s="2">
        <f>([3]UKBuilding_List!A801)</f>
        <v>0</v>
      </c>
      <c r="B801" s="3">
        <f>([3]UKBuilding_List!C801)</f>
        <v>0</v>
      </c>
    </row>
    <row r="802" spans="1:2" x14ac:dyDescent="0.25">
      <c r="A802" s="2">
        <f>([3]UKBuilding_List!A802)</f>
        <v>0</v>
      </c>
      <c r="B802" s="3">
        <f>([3]UKBuilding_List!C802)</f>
        <v>0</v>
      </c>
    </row>
    <row r="803" spans="1:2" x14ac:dyDescent="0.25">
      <c r="A803" s="2">
        <f>([3]UKBuilding_List!A803)</f>
        <v>0</v>
      </c>
      <c r="B803" s="3">
        <f>([3]UKBuilding_List!C803)</f>
        <v>0</v>
      </c>
    </row>
    <row r="804" spans="1:2" x14ac:dyDescent="0.25">
      <c r="A804" s="2">
        <f>([3]UKBuilding_List!A804)</f>
        <v>0</v>
      </c>
      <c r="B804" s="3">
        <f>([3]UKBuilding_List!C804)</f>
        <v>0</v>
      </c>
    </row>
    <row r="805" spans="1:2" x14ac:dyDescent="0.25">
      <c r="A805" s="2">
        <f>([3]UKBuilding_List!A805)</f>
        <v>0</v>
      </c>
      <c r="B805" s="3">
        <f>([3]UKBuilding_List!C805)</f>
        <v>0</v>
      </c>
    </row>
    <row r="806" spans="1:2" x14ac:dyDescent="0.25">
      <c r="A806" s="2">
        <f>([3]UKBuilding_List!A806)</f>
        <v>0</v>
      </c>
      <c r="B806" s="3">
        <f>([3]UKBuilding_List!C806)</f>
        <v>0</v>
      </c>
    </row>
    <row r="807" spans="1:2" x14ac:dyDescent="0.25">
      <c r="A807" s="2">
        <f>([3]UKBuilding_List!A807)</f>
        <v>0</v>
      </c>
      <c r="B807" s="3">
        <f>([3]UKBuilding_List!C807)</f>
        <v>0</v>
      </c>
    </row>
    <row r="808" spans="1:2" x14ac:dyDescent="0.25">
      <c r="A808" s="2">
        <f>([3]UKBuilding_List!A808)</f>
        <v>0</v>
      </c>
      <c r="B808" s="3">
        <f>([3]UKBuilding_List!C808)</f>
        <v>0</v>
      </c>
    </row>
    <row r="809" spans="1:2" x14ac:dyDescent="0.25">
      <c r="A809" s="2">
        <f>([3]UKBuilding_List!A809)</f>
        <v>0</v>
      </c>
      <c r="B809" s="3">
        <f>([3]UKBuilding_List!C809)</f>
        <v>0</v>
      </c>
    </row>
    <row r="810" spans="1:2" x14ac:dyDescent="0.25">
      <c r="A810" s="2">
        <f>([3]UKBuilding_List!A810)</f>
        <v>0</v>
      </c>
      <c r="B810" s="3">
        <f>([3]UKBuilding_List!C810)</f>
        <v>0</v>
      </c>
    </row>
    <row r="811" spans="1:2" x14ac:dyDescent="0.25">
      <c r="A811" s="2">
        <f>([3]UKBuilding_List!A811)</f>
        <v>0</v>
      </c>
      <c r="B811" s="3">
        <f>([3]UKBuilding_List!C811)</f>
        <v>0</v>
      </c>
    </row>
    <row r="812" spans="1:2" x14ac:dyDescent="0.25">
      <c r="A812" s="2">
        <f>([3]UKBuilding_List!A812)</f>
        <v>0</v>
      </c>
      <c r="B812" s="3">
        <f>([3]UKBuilding_List!C812)</f>
        <v>0</v>
      </c>
    </row>
    <row r="813" spans="1:2" x14ac:dyDescent="0.25">
      <c r="A813" s="2">
        <f>([3]UKBuilding_List!A813)</f>
        <v>0</v>
      </c>
      <c r="B813" s="3">
        <f>([3]UKBuilding_List!C813)</f>
        <v>0</v>
      </c>
    </row>
    <row r="814" spans="1:2" x14ac:dyDescent="0.25">
      <c r="A814" s="2">
        <f>([3]UKBuilding_List!A814)</f>
        <v>0</v>
      </c>
      <c r="B814" s="3">
        <f>([3]UKBuilding_List!C814)</f>
        <v>0</v>
      </c>
    </row>
    <row r="815" spans="1:2" x14ac:dyDescent="0.25">
      <c r="A815" s="2">
        <f>([3]UKBuilding_List!A815)</f>
        <v>0</v>
      </c>
      <c r="B815" s="3">
        <f>([3]UKBuilding_List!C815)</f>
        <v>0</v>
      </c>
    </row>
    <row r="816" spans="1:2" x14ac:dyDescent="0.25">
      <c r="A816" s="2">
        <f>([3]UKBuilding_List!A816)</f>
        <v>0</v>
      </c>
      <c r="B816" s="3">
        <f>([3]UKBuilding_List!C816)</f>
        <v>0</v>
      </c>
    </row>
    <row r="817" spans="1:2" x14ac:dyDescent="0.25">
      <c r="A817" s="2">
        <f>([3]UKBuilding_List!A817)</f>
        <v>0</v>
      </c>
      <c r="B817" s="3">
        <f>([3]UKBuilding_List!C817)</f>
        <v>0</v>
      </c>
    </row>
    <row r="818" spans="1:2" x14ac:dyDescent="0.25">
      <c r="A818" s="2">
        <f>([3]UKBuilding_List!A818)</f>
        <v>0</v>
      </c>
      <c r="B818" s="3">
        <f>([3]UKBuilding_List!C818)</f>
        <v>0</v>
      </c>
    </row>
    <row r="819" spans="1:2" x14ac:dyDescent="0.25">
      <c r="A819" s="2">
        <f>([3]UKBuilding_List!A819)</f>
        <v>0</v>
      </c>
      <c r="B819" s="3">
        <f>([3]UKBuilding_List!C819)</f>
        <v>0</v>
      </c>
    </row>
    <row r="820" spans="1:2" x14ac:dyDescent="0.25">
      <c r="A820" s="2">
        <f>([3]UKBuilding_List!A820)</f>
        <v>0</v>
      </c>
      <c r="B820" s="3">
        <f>([3]UKBuilding_List!C820)</f>
        <v>0</v>
      </c>
    </row>
    <row r="821" spans="1:2" x14ac:dyDescent="0.25">
      <c r="A821" s="2">
        <f>([3]UKBuilding_List!A821)</f>
        <v>0</v>
      </c>
      <c r="B821" s="3">
        <f>([3]UKBuilding_List!C821)</f>
        <v>0</v>
      </c>
    </row>
    <row r="822" spans="1:2" x14ac:dyDescent="0.25">
      <c r="A822" s="2">
        <f>([3]UKBuilding_List!A822)</f>
        <v>0</v>
      </c>
      <c r="B822" s="3">
        <f>([3]UKBuilding_List!C822)</f>
        <v>0</v>
      </c>
    </row>
    <row r="823" spans="1:2" x14ac:dyDescent="0.25">
      <c r="A823" s="2">
        <f>([3]UKBuilding_List!A823)</f>
        <v>0</v>
      </c>
      <c r="B823" s="3">
        <f>([3]UKBuilding_List!C823)</f>
        <v>0</v>
      </c>
    </row>
    <row r="824" spans="1:2" x14ac:dyDescent="0.25">
      <c r="A824" s="2">
        <f>([3]UKBuilding_List!A824)</f>
        <v>0</v>
      </c>
      <c r="B824" s="3">
        <f>([3]UKBuilding_List!C824)</f>
        <v>0</v>
      </c>
    </row>
    <row r="825" spans="1:2" x14ac:dyDescent="0.25">
      <c r="A825" s="2">
        <f>([3]UKBuilding_List!A825)</f>
        <v>0</v>
      </c>
      <c r="B825" s="3">
        <f>([3]UKBuilding_List!C825)</f>
        <v>0</v>
      </c>
    </row>
    <row r="826" spans="1:2" x14ac:dyDescent="0.25">
      <c r="A826" s="2">
        <f>([3]UKBuilding_List!A826)</f>
        <v>0</v>
      </c>
      <c r="B826" s="3">
        <f>([3]UKBuilding_List!C826)</f>
        <v>0</v>
      </c>
    </row>
    <row r="827" spans="1:2" x14ac:dyDescent="0.25">
      <c r="A827" s="2">
        <f>([3]UKBuilding_List!A827)</f>
        <v>0</v>
      </c>
      <c r="B827" s="3">
        <f>([3]UKBuilding_List!C827)</f>
        <v>0</v>
      </c>
    </row>
    <row r="828" spans="1:2" x14ac:dyDescent="0.25">
      <c r="A828" s="2">
        <f>([3]UKBuilding_List!A828)</f>
        <v>0</v>
      </c>
      <c r="B828" s="3">
        <f>([3]UKBuilding_List!C828)</f>
        <v>0</v>
      </c>
    </row>
    <row r="829" spans="1:2" x14ac:dyDescent="0.25">
      <c r="A829" s="2">
        <f>([3]UKBuilding_List!A829)</f>
        <v>0</v>
      </c>
      <c r="B829" s="3">
        <f>([3]UKBuilding_List!C829)</f>
        <v>0</v>
      </c>
    </row>
    <row r="830" spans="1:2" x14ac:dyDescent="0.25">
      <c r="A830" s="2">
        <f>([3]UKBuilding_List!A830)</f>
        <v>0</v>
      </c>
      <c r="B830" s="3">
        <f>([3]UKBuilding_List!C830)</f>
        <v>0</v>
      </c>
    </row>
    <row r="831" spans="1:2" x14ac:dyDescent="0.25">
      <c r="A831" s="2">
        <f>([3]UKBuilding_List!A831)</f>
        <v>0</v>
      </c>
      <c r="B831" s="3">
        <f>([3]UKBuilding_List!C831)</f>
        <v>0</v>
      </c>
    </row>
    <row r="832" spans="1:2" x14ac:dyDescent="0.25">
      <c r="A832" s="2">
        <f>([3]UKBuilding_List!A832)</f>
        <v>0</v>
      </c>
      <c r="B832" s="3">
        <f>([3]UKBuilding_List!C832)</f>
        <v>0</v>
      </c>
    </row>
    <row r="833" spans="1:2" x14ac:dyDescent="0.25">
      <c r="A833" s="2">
        <f>([3]UKBuilding_List!A833)</f>
        <v>0</v>
      </c>
      <c r="B833" s="3">
        <f>([3]UKBuilding_List!C833)</f>
        <v>0</v>
      </c>
    </row>
    <row r="834" spans="1:2" x14ac:dyDescent="0.25">
      <c r="A834" s="2">
        <f>([3]UKBuilding_List!A834)</f>
        <v>0</v>
      </c>
      <c r="B834" s="3">
        <f>([3]UKBuilding_List!C834)</f>
        <v>0</v>
      </c>
    </row>
    <row r="835" spans="1:2" x14ac:dyDescent="0.25">
      <c r="A835" s="2">
        <f>([3]UKBuilding_List!A835)</f>
        <v>0</v>
      </c>
      <c r="B835" s="3">
        <f>([3]UKBuilding_List!C835)</f>
        <v>0</v>
      </c>
    </row>
    <row r="836" spans="1:2" x14ac:dyDescent="0.25">
      <c r="A836" s="2">
        <f>([3]UKBuilding_List!A836)</f>
        <v>0</v>
      </c>
      <c r="B836" s="3">
        <f>([3]UKBuilding_List!C836)</f>
        <v>0</v>
      </c>
    </row>
    <row r="837" spans="1:2" x14ac:dyDescent="0.25">
      <c r="A837" s="2">
        <f>([3]UKBuilding_List!A837)</f>
        <v>0</v>
      </c>
      <c r="B837" s="3">
        <f>([3]UKBuilding_List!C837)</f>
        <v>0</v>
      </c>
    </row>
    <row r="838" spans="1:2" x14ac:dyDescent="0.25">
      <c r="A838" s="2">
        <f>([3]UKBuilding_List!A838)</f>
        <v>0</v>
      </c>
      <c r="B838" s="3">
        <f>([3]UKBuilding_List!C838)</f>
        <v>0</v>
      </c>
    </row>
    <row r="839" spans="1:2" x14ac:dyDescent="0.25">
      <c r="A839" s="2">
        <f>([3]UKBuilding_List!A839)</f>
        <v>0</v>
      </c>
      <c r="B839" s="3">
        <f>([3]UKBuilding_List!C839)</f>
        <v>0</v>
      </c>
    </row>
    <row r="840" spans="1:2" x14ac:dyDescent="0.25">
      <c r="A840" s="2">
        <f>([3]UKBuilding_List!A840)</f>
        <v>0</v>
      </c>
      <c r="B840" s="3">
        <f>([3]UKBuilding_List!C840)</f>
        <v>0</v>
      </c>
    </row>
    <row r="841" spans="1:2" x14ac:dyDescent="0.25">
      <c r="A841" s="2">
        <f>([3]UKBuilding_List!A841)</f>
        <v>0</v>
      </c>
      <c r="B841" s="3">
        <f>([3]UKBuilding_List!C841)</f>
        <v>0</v>
      </c>
    </row>
    <row r="842" spans="1:2" x14ac:dyDescent="0.25">
      <c r="A842" s="2">
        <f>([3]UKBuilding_List!A842)</f>
        <v>0</v>
      </c>
      <c r="B842" s="3">
        <f>([3]UKBuilding_List!C842)</f>
        <v>0</v>
      </c>
    </row>
    <row r="843" spans="1:2" x14ac:dyDescent="0.25">
      <c r="A843" s="2">
        <f>([3]UKBuilding_List!A843)</f>
        <v>0</v>
      </c>
      <c r="B843" s="3">
        <f>([3]UKBuilding_List!C843)</f>
        <v>0</v>
      </c>
    </row>
    <row r="844" spans="1:2" x14ac:dyDescent="0.25">
      <c r="A844" s="2">
        <f>([3]UKBuilding_List!A844)</f>
        <v>0</v>
      </c>
      <c r="B844" s="3">
        <f>([3]UKBuilding_List!C844)</f>
        <v>0</v>
      </c>
    </row>
    <row r="845" spans="1:2" x14ac:dyDescent="0.25">
      <c r="A845" s="2">
        <f>([3]UKBuilding_List!A845)</f>
        <v>0</v>
      </c>
      <c r="B845" s="3">
        <f>([3]UKBuilding_List!C845)</f>
        <v>0</v>
      </c>
    </row>
    <row r="846" spans="1:2" x14ac:dyDescent="0.25">
      <c r="A846" s="2">
        <f>([3]UKBuilding_List!A846)</f>
        <v>0</v>
      </c>
      <c r="B846" s="3">
        <f>([3]UKBuilding_List!C846)</f>
        <v>0</v>
      </c>
    </row>
    <row r="847" spans="1:2" x14ac:dyDescent="0.25">
      <c r="A847" s="2">
        <f>([3]UKBuilding_List!A847)</f>
        <v>0</v>
      </c>
      <c r="B847" s="3">
        <f>([3]UKBuilding_List!C847)</f>
        <v>0</v>
      </c>
    </row>
    <row r="848" spans="1:2" x14ac:dyDescent="0.25">
      <c r="A848" s="2">
        <f>([3]UKBuilding_List!A848)</f>
        <v>0</v>
      </c>
      <c r="B848" s="3">
        <f>([3]UKBuilding_List!C848)</f>
        <v>0</v>
      </c>
    </row>
    <row r="849" spans="1:2" x14ac:dyDescent="0.25">
      <c r="A849" s="2">
        <f>([3]UKBuilding_List!A849)</f>
        <v>0</v>
      </c>
      <c r="B849" s="3">
        <f>([3]UKBuilding_List!C849)</f>
        <v>0</v>
      </c>
    </row>
    <row r="850" spans="1:2" x14ac:dyDescent="0.25">
      <c r="A850" s="2">
        <f>([3]UKBuilding_List!A850)</f>
        <v>0</v>
      </c>
      <c r="B850" s="3">
        <f>([3]UKBuilding_List!C850)</f>
        <v>0</v>
      </c>
    </row>
    <row r="851" spans="1:2" x14ac:dyDescent="0.25">
      <c r="A851" s="2">
        <f>([3]UKBuilding_List!A851)</f>
        <v>0</v>
      </c>
      <c r="B851" s="3">
        <f>([3]UKBuilding_List!C851)</f>
        <v>0</v>
      </c>
    </row>
    <row r="852" spans="1:2" x14ac:dyDescent="0.25">
      <c r="A852" s="2">
        <f>([3]UKBuilding_List!A852)</f>
        <v>0</v>
      </c>
      <c r="B852" s="3">
        <f>([3]UKBuilding_List!C852)</f>
        <v>0</v>
      </c>
    </row>
    <row r="853" spans="1:2" x14ac:dyDescent="0.25">
      <c r="A853" s="2">
        <f>([3]UKBuilding_List!A853)</f>
        <v>0</v>
      </c>
      <c r="B853" s="3">
        <f>([3]UKBuilding_List!C853)</f>
        <v>0</v>
      </c>
    </row>
    <row r="854" spans="1:2" x14ac:dyDescent="0.25">
      <c r="A854" s="2">
        <f>([3]UKBuilding_List!A854)</f>
        <v>0</v>
      </c>
      <c r="B854" s="3">
        <f>([3]UKBuilding_List!C854)</f>
        <v>0</v>
      </c>
    </row>
    <row r="855" spans="1:2" x14ac:dyDescent="0.25">
      <c r="A855" s="2">
        <f>([3]UKBuilding_List!A855)</f>
        <v>0</v>
      </c>
      <c r="B855" s="3">
        <f>([3]UKBuilding_List!C855)</f>
        <v>0</v>
      </c>
    </row>
    <row r="856" spans="1:2" x14ac:dyDescent="0.25">
      <c r="A856" s="2">
        <f>([3]UKBuilding_List!A856)</f>
        <v>0</v>
      </c>
      <c r="B856" s="3">
        <f>([3]UKBuilding_List!C856)</f>
        <v>0</v>
      </c>
    </row>
    <row r="857" spans="1:2" x14ac:dyDescent="0.25">
      <c r="A857" s="2">
        <f>([3]UKBuilding_List!A857)</f>
        <v>0</v>
      </c>
      <c r="B857" s="3">
        <f>([3]UKBuilding_List!C857)</f>
        <v>0</v>
      </c>
    </row>
    <row r="858" spans="1:2" x14ac:dyDescent="0.25">
      <c r="A858" s="2">
        <f>([3]UKBuilding_List!A858)</f>
        <v>0</v>
      </c>
      <c r="B858" s="3">
        <f>([3]UKBuilding_List!C858)</f>
        <v>0</v>
      </c>
    </row>
    <row r="859" spans="1:2" x14ac:dyDescent="0.25">
      <c r="A859" s="2">
        <f>([3]UKBuilding_List!A859)</f>
        <v>0</v>
      </c>
      <c r="B859" s="3">
        <f>([3]UKBuilding_List!C859)</f>
        <v>0</v>
      </c>
    </row>
    <row r="860" spans="1:2" x14ac:dyDescent="0.25">
      <c r="A860" s="2">
        <f>([3]UKBuilding_List!A860)</f>
        <v>0</v>
      </c>
      <c r="B860" s="3">
        <f>([3]UKBuilding_List!C860)</f>
        <v>0</v>
      </c>
    </row>
    <row r="861" spans="1:2" x14ac:dyDescent="0.25">
      <c r="A861" s="2">
        <f>([3]UKBuilding_List!A861)</f>
        <v>0</v>
      </c>
      <c r="B861" s="3">
        <f>([3]UKBuilding_List!C861)</f>
        <v>0</v>
      </c>
    </row>
    <row r="862" spans="1:2" x14ac:dyDescent="0.25">
      <c r="A862" s="2">
        <f>([3]UKBuilding_List!A862)</f>
        <v>0</v>
      </c>
      <c r="B862" s="3">
        <f>([3]UKBuilding_List!C862)</f>
        <v>0</v>
      </c>
    </row>
    <row r="863" spans="1:2" x14ac:dyDescent="0.25">
      <c r="A863" s="2">
        <f>([3]UKBuilding_List!A863)</f>
        <v>0</v>
      </c>
      <c r="B863" s="3">
        <f>([3]UKBuilding_List!C863)</f>
        <v>0</v>
      </c>
    </row>
    <row r="864" spans="1:2" x14ac:dyDescent="0.25">
      <c r="A864" s="2">
        <f>([3]UKBuilding_List!A864)</f>
        <v>0</v>
      </c>
      <c r="B864" s="3">
        <f>([3]UKBuilding_List!C864)</f>
        <v>0</v>
      </c>
    </row>
    <row r="865" spans="1:2" x14ac:dyDescent="0.25">
      <c r="A865" s="2">
        <f>([3]UKBuilding_List!A865)</f>
        <v>0</v>
      </c>
      <c r="B865" s="3">
        <f>([3]UKBuilding_List!C865)</f>
        <v>0</v>
      </c>
    </row>
    <row r="866" spans="1:2" x14ac:dyDescent="0.25">
      <c r="A866" s="2">
        <f>([3]UKBuilding_List!A866)</f>
        <v>0</v>
      </c>
      <c r="B866" s="3">
        <f>([3]UKBuilding_List!C866)</f>
        <v>0</v>
      </c>
    </row>
    <row r="867" spans="1:2" x14ac:dyDescent="0.25">
      <c r="A867" s="2">
        <f>([3]UKBuilding_List!A867)</f>
        <v>0</v>
      </c>
      <c r="B867" s="3">
        <f>([3]UKBuilding_List!C867)</f>
        <v>0</v>
      </c>
    </row>
    <row r="868" spans="1:2" x14ac:dyDescent="0.25">
      <c r="A868" s="2">
        <f>([3]UKBuilding_List!A868)</f>
        <v>0</v>
      </c>
      <c r="B868" s="3">
        <f>([3]UKBuilding_List!C868)</f>
        <v>0</v>
      </c>
    </row>
    <row r="869" spans="1:2" x14ac:dyDescent="0.25">
      <c r="A869" s="2">
        <f>([3]UKBuilding_List!A869)</f>
        <v>0</v>
      </c>
      <c r="B869" s="3">
        <f>([3]UKBuilding_List!C869)</f>
        <v>0</v>
      </c>
    </row>
    <row r="870" spans="1:2" x14ac:dyDescent="0.25">
      <c r="A870" s="2">
        <f>([3]UKBuilding_List!A870)</f>
        <v>0</v>
      </c>
      <c r="B870" s="3">
        <f>([3]UKBuilding_List!C870)</f>
        <v>0</v>
      </c>
    </row>
    <row r="871" spans="1:2" x14ac:dyDescent="0.25">
      <c r="A871" s="2">
        <f>([3]UKBuilding_List!A871)</f>
        <v>0</v>
      </c>
      <c r="B871" s="3">
        <f>([3]UKBuilding_List!C871)</f>
        <v>0</v>
      </c>
    </row>
    <row r="872" spans="1:2" x14ac:dyDescent="0.25">
      <c r="A872" s="2">
        <f>([3]UKBuilding_List!A872)</f>
        <v>0</v>
      </c>
      <c r="B872" s="3">
        <f>([3]UKBuilding_List!C872)</f>
        <v>0</v>
      </c>
    </row>
    <row r="873" spans="1:2" x14ac:dyDescent="0.25">
      <c r="A873" s="2">
        <f>([3]UKBuilding_List!A873)</f>
        <v>0</v>
      </c>
      <c r="B873" s="3">
        <f>([3]UKBuilding_List!C873)</f>
        <v>0</v>
      </c>
    </row>
    <row r="874" spans="1:2" x14ac:dyDescent="0.25">
      <c r="A874" s="2">
        <f>([3]UKBuilding_List!A874)</f>
        <v>0</v>
      </c>
      <c r="B874" s="3">
        <f>([3]UKBuilding_List!C874)</f>
        <v>0</v>
      </c>
    </row>
    <row r="875" spans="1:2" x14ac:dyDescent="0.25">
      <c r="A875" s="2">
        <f>([3]UKBuilding_List!A875)</f>
        <v>0</v>
      </c>
      <c r="B875" s="3">
        <f>([3]UKBuilding_List!C875)</f>
        <v>0</v>
      </c>
    </row>
    <row r="876" spans="1:2" x14ac:dyDescent="0.25">
      <c r="A876" s="2">
        <f>([3]UKBuilding_List!A876)</f>
        <v>0</v>
      </c>
      <c r="B876" s="3">
        <f>([3]UKBuilding_List!C876)</f>
        <v>0</v>
      </c>
    </row>
    <row r="877" spans="1:2" x14ac:dyDescent="0.25">
      <c r="A877" s="2">
        <f>([3]UKBuilding_List!A877)</f>
        <v>0</v>
      </c>
      <c r="B877" s="3">
        <f>([3]UKBuilding_List!C877)</f>
        <v>0</v>
      </c>
    </row>
    <row r="878" spans="1:2" x14ac:dyDescent="0.25">
      <c r="A878" s="2">
        <f>([3]UKBuilding_List!A878)</f>
        <v>0</v>
      </c>
      <c r="B878" s="3">
        <f>([3]UKBuilding_List!C878)</f>
        <v>0</v>
      </c>
    </row>
    <row r="879" spans="1:2" x14ac:dyDescent="0.25">
      <c r="A879" s="2">
        <f>([3]UKBuilding_List!A879)</f>
        <v>0</v>
      </c>
      <c r="B879" s="3">
        <f>([3]UKBuilding_List!C879)</f>
        <v>0</v>
      </c>
    </row>
    <row r="880" spans="1:2" x14ac:dyDescent="0.25">
      <c r="A880" s="2">
        <f>([3]UKBuilding_List!A880)</f>
        <v>0</v>
      </c>
      <c r="B880" s="3">
        <f>([3]UKBuilding_List!C880)</f>
        <v>0</v>
      </c>
    </row>
    <row r="881" spans="1:2" x14ac:dyDescent="0.25">
      <c r="A881" s="2">
        <f>([3]UKBuilding_List!A881)</f>
        <v>0</v>
      </c>
      <c r="B881" s="3">
        <f>([3]UKBuilding_List!C881)</f>
        <v>0</v>
      </c>
    </row>
    <row r="882" spans="1:2" x14ac:dyDescent="0.25">
      <c r="A882" s="2">
        <f>([3]UKBuilding_List!A882)</f>
        <v>0</v>
      </c>
      <c r="B882" s="3">
        <f>([3]UKBuilding_List!C882)</f>
        <v>0</v>
      </c>
    </row>
    <row r="883" spans="1:2" x14ac:dyDescent="0.25">
      <c r="A883" s="2">
        <f>([3]UKBuilding_List!A883)</f>
        <v>0</v>
      </c>
      <c r="B883" s="3">
        <f>([3]UKBuilding_List!C883)</f>
        <v>0</v>
      </c>
    </row>
    <row r="884" spans="1:2" x14ac:dyDescent="0.25">
      <c r="A884" s="2">
        <f>([3]UKBuilding_List!A884)</f>
        <v>0</v>
      </c>
      <c r="B884" s="3">
        <f>([3]UKBuilding_List!C884)</f>
        <v>0</v>
      </c>
    </row>
    <row r="885" spans="1:2" x14ac:dyDescent="0.25">
      <c r="A885" s="2">
        <f>([3]UKBuilding_List!A885)</f>
        <v>0</v>
      </c>
      <c r="B885" s="3">
        <f>([3]UKBuilding_List!C885)</f>
        <v>0</v>
      </c>
    </row>
    <row r="886" spans="1:2" x14ac:dyDescent="0.25">
      <c r="A886" s="2">
        <f>([3]UKBuilding_List!A886)</f>
        <v>0</v>
      </c>
      <c r="B886" s="3">
        <f>([3]UKBuilding_List!C886)</f>
        <v>0</v>
      </c>
    </row>
    <row r="887" spans="1:2" x14ac:dyDescent="0.25">
      <c r="A887" s="2">
        <f>([3]UKBuilding_List!A887)</f>
        <v>0</v>
      </c>
      <c r="B887" s="3">
        <f>([3]UKBuilding_List!C887)</f>
        <v>0</v>
      </c>
    </row>
    <row r="888" spans="1:2" x14ac:dyDescent="0.25">
      <c r="A888" s="2">
        <f>([3]UKBuilding_List!A888)</f>
        <v>0</v>
      </c>
      <c r="B888" s="3">
        <f>([3]UKBuilding_List!C888)</f>
        <v>0</v>
      </c>
    </row>
    <row r="889" spans="1:2" x14ac:dyDescent="0.25">
      <c r="A889" s="2">
        <f>([3]UKBuilding_List!A889)</f>
        <v>0</v>
      </c>
      <c r="B889" s="3">
        <f>([3]UKBuilding_List!C889)</f>
        <v>0</v>
      </c>
    </row>
    <row r="890" spans="1:2" x14ac:dyDescent="0.25">
      <c r="A890" s="2">
        <f>([3]UKBuilding_List!A890)</f>
        <v>0</v>
      </c>
      <c r="B890" s="3">
        <f>([3]UKBuilding_List!C890)</f>
        <v>0</v>
      </c>
    </row>
    <row r="891" spans="1:2" x14ac:dyDescent="0.25">
      <c r="A891" s="2">
        <f>([3]UKBuilding_List!A891)</f>
        <v>0</v>
      </c>
      <c r="B891" s="3">
        <f>([3]UKBuilding_List!C891)</f>
        <v>0</v>
      </c>
    </row>
    <row r="892" spans="1:2" x14ac:dyDescent="0.25">
      <c r="A892" s="2">
        <f>([3]UKBuilding_List!A892)</f>
        <v>0</v>
      </c>
      <c r="B892" s="3">
        <f>([3]UKBuilding_List!C892)</f>
        <v>0</v>
      </c>
    </row>
    <row r="893" spans="1:2" x14ac:dyDescent="0.25">
      <c r="A893" s="2">
        <f>([3]UKBuilding_List!A893)</f>
        <v>0</v>
      </c>
      <c r="B893" s="3">
        <f>([3]UKBuilding_List!C893)</f>
        <v>0</v>
      </c>
    </row>
    <row r="894" spans="1:2" x14ac:dyDescent="0.25">
      <c r="A894" s="2">
        <f>([3]UKBuilding_List!A894)</f>
        <v>0</v>
      </c>
      <c r="B894" s="3">
        <f>([3]UKBuilding_List!C894)</f>
        <v>0</v>
      </c>
    </row>
    <row r="895" spans="1:2" x14ac:dyDescent="0.25">
      <c r="A895" s="2">
        <f>([3]UKBuilding_List!A895)</f>
        <v>0</v>
      </c>
      <c r="B895" s="3">
        <f>([3]UKBuilding_List!C895)</f>
        <v>0</v>
      </c>
    </row>
    <row r="896" spans="1:2" x14ac:dyDescent="0.25">
      <c r="A896" s="2">
        <f>([3]UKBuilding_List!A896)</f>
        <v>0</v>
      </c>
      <c r="B896" s="3">
        <f>([3]UKBuilding_List!C896)</f>
        <v>0</v>
      </c>
    </row>
    <row r="897" spans="1:2" x14ac:dyDescent="0.25">
      <c r="A897" s="2">
        <f>([3]UKBuilding_List!A897)</f>
        <v>0</v>
      </c>
      <c r="B897" s="3">
        <f>([3]UKBuilding_List!C897)</f>
        <v>0</v>
      </c>
    </row>
    <row r="898" spans="1:2" x14ac:dyDescent="0.25">
      <c r="A898" s="2">
        <f>([3]UKBuilding_List!A898)</f>
        <v>0</v>
      </c>
      <c r="B898" s="3">
        <f>([3]UKBuilding_List!C898)</f>
        <v>0</v>
      </c>
    </row>
    <row r="899" spans="1:2" x14ac:dyDescent="0.25">
      <c r="A899" s="2">
        <f>([3]UKBuilding_List!A899)</f>
        <v>0</v>
      </c>
      <c r="B899" s="3">
        <f>([3]UKBuilding_List!C899)</f>
        <v>0</v>
      </c>
    </row>
    <row r="900" spans="1:2" x14ac:dyDescent="0.25">
      <c r="A900" s="2">
        <f>([3]UKBuilding_List!A900)</f>
        <v>0</v>
      </c>
      <c r="B900" s="3">
        <f>([3]UKBuilding_List!C900)</f>
        <v>0</v>
      </c>
    </row>
    <row r="901" spans="1:2" x14ac:dyDescent="0.25">
      <c r="A901" s="2">
        <f>([3]UKBuilding_List!A901)</f>
        <v>0</v>
      </c>
      <c r="B901" s="3">
        <f>([3]UKBuilding_List!C901)</f>
        <v>0</v>
      </c>
    </row>
    <row r="902" spans="1:2" x14ac:dyDescent="0.25">
      <c r="A902" s="2">
        <f>([3]UKBuilding_List!A902)</f>
        <v>0</v>
      </c>
      <c r="B902" s="3">
        <f>([3]UKBuilding_List!C902)</f>
        <v>0</v>
      </c>
    </row>
    <row r="903" spans="1:2" x14ac:dyDescent="0.25">
      <c r="A903" s="2">
        <f>([3]UKBuilding_List!A903)</f>
        <v>0</v>
      </c>
      <c r="B903" s="3">
        <f>([3]UKBuilding_List!C903)</f>
        <v>0</v>
      </c>
    </row>
    <row r="904" spans="1:2" x14ac:dyDescent="0.25">
      <c r="A904" s="2">
        <f>([3]UKBuilding_List!A904)</f>
        <v>0</v>
      </c>
      <c r="B904" s="3">
        <f>([3]UKBuilding_List!C904)</f>
        <v>0</v>
      </c>
    </row>
    <row r="905" spans="1:2" x14ac:dyDescent="0.25">
      <c r="A905" s="2">
        <f>([3]UKBuilding_List!A905)</f>
        <v>0</v>
      </c>
      <c r="B905" s="3">
        <f>([3]UKBuilding_List!C905)</f>
        <v>0</v>
      </c>
    </row>
    <row r="906" spans="1:2" x14ac:dyDescent="0.25">
      <c r="A906" s="2">
        <f>([3]UKBuilding_List!A906)</f>
        <v>0</v>
      </c>
      <c r="B906" s="3">
        <f>([3]UKBuilding_List!C906)</f>
        <v>0</v>
      </c>
    </row>
    <row r="907" spans="1:2" x14ac:dyDescent="0.25">
      <c r="A907" s="2">
        <f>([3]UKBuilding_List!A907)</f>
        <v>0</v>
      </c>
      <c r="B907" s="3">
        <f>([3]UKBuilding_List!C907)</f>
        <v>0</v>
      </c>
    </row>
    <row r="908" spans="1:2" x14ac:dyDescent="0.25">
      <c r="A908" s="2">
        <f>([3]UKBuilding_List!A908)</f>
        <v>0</v>
      </c>
      <c r="B908" s="3">
        <f>([3]UKBuilding_List!C908)</f>
        <v>0</v>
      </c>
    </row>
    <row r="909" spans="1:2" x14ac:dyDescent="0.25">
      <c r="A909" s="2">
        <f>([3]UKBuilding_List!A909)</f>
        <v>0</v>
      </c>
      <c r="B909" s="3">
        <f>([3]UKBuilding_List!C909)</f>
        <v>0</v>
      </c>
    </row>
    <row r="910" spans="1:2" x14ac:dyDescent="0.25">
      <c r="A910" s="2">
        <f>([3]UKBuilding_List!A910)</f>
        <v>0</v>
      </c>
      <c r="B910" s="3">
        <f>([3]UKBuilding_List!C910)</f>
        <v>0</v>
      </c>
    </row>
    <row r="911" spans="1:2" x14ac:dyDescent="0.25">
      <c r="A911" s="2">
        <f>([3]UKBuilding_List!A911)</f>
        <v>0</v>
      </c>
      <c r="B911" s="3">
        <f>([3]UKBuilding_List!C911)</f>
        <v>0</v>
      </c>
    </row>
    <row r="912" spans="1:2" x14ac:dyDescent="0.25">
      <c r="A912" s="2">
        <f>([3]UKBuilding_List!A912)</f>
        <v>0</v>
      </c>
      <c r="B912" s="3">
        <f>([3]UKBuilding_List!C912)</f>
        <v>0</v>
      </c>
    </row>
    <row r="913" spans="1:2" x14ac:dyDescent="0.25">
      <c r="A913" s="2">
        <f>([3]UKBuilding_List!A913)</f>
        <v>0</v>
      </c>
      <c r="B913" s="3">
        <f>([3]UKBuilding_List!C913)</f>
        <v>0</v>
      </c>
    </row>
    <row r="914" spans="1:2" x14ac:dyDescent="0.25">
      <c r="A914" s="2">
        <f>([3]UKBuilding_List!A914)</f>
        <v>0</v>
      </c>
      <c r="B914" s="3">
        <f>([3]UKBuilding_List!C914)</f>
        <v>0</v>
      </c>
    </row>
    <row r="915" spans="1:2" x14ac:dyDescent="0.25">
      <c r="A915" s="2">
        <f>([3]UKBuilding_List!A915)</f>
        <v>0</v>
      </c>
      <c r="B915" s="3">
        <f>([3]UKBuilding_List!C915)</f>
        <v>0</v>
      </c>
    </row>
    <row r="916" spans="1:2" x14ac:dyDescent="0.25">
      <c r="A916" s="2">
        <f>([3]UKBuilding_List!A916)</f>
        <v>0</v>
      </c>
      <c r="B916" s="3">
        <f>([3]UKBuilding_List!C916)</f>
        <v>0</v>
      </c>
    </row>
    <row r="917" spans="1:2" x14ac:dyDescent="0.25">
      <c r="A917" s="2">
        <f>([3]UKBuilding_List!A917)</f>
        <v>0</v>
      </c>
      <c r="B917" s="3">
        <f>([3]UKBuilding_List!C917)</f>
        <v>0</v>
      </c>
    </row>
    <row r="918" spans="1:2" x14ac:dyDescent="0.25">
      <c r="A918" s="2">
        <f>([3]UKBuilding_List!A918)</f>
        <v>0</v>
      </c>
      <c r="B918" s="3">
        <f>([3]UKBuilding_List!C918)</f>
        <v>0</v>
      </c>
    </row>
    <row r="919" spans="1:2" x14ac:dyDescent="0.25">
      <c r="A919" s="2">
        <f>([3]UKBuilding_List!A919)</f>
        <v>0</v>
      </c>
      <c r="B919" s="3">
        <f>([3]UKBuilding_List!C919)</f>
        <v>0</v>
      </c>
    </row>
    <row r="920" spans="1:2" x14ac:dyDescent="0.25">
      <c r="A920" s="2">
        <f>([3]UKBuilding_List!A920)</f>
        <v>0</v>
      </c>
      <c r="B920" s="3">
        <f>([3]UKBuilding_List!C920)</f>
        <v>0</v>
      </c>
    </row>
    <row r="921" spans="1:2" x14ac:dyDescent="0.25">
      <c r="A921" s="2">
        <f>([3]UKBuilding_List!A921)</f>
        <v>0</v>
      </c>
      <c r="B921" s="3">
        <f>([3]UKBuilding_List!C921)</f>
        <v>0</v>
      </c>
    </row>
    <row r="922" spans="1:2" x14ac:dyDescent="0.25">
      <c r="A922" s="2">
        <f>([3]UKBuilding_List!A922)</f>
        <v>0</v>
      </c>
      <c r="B922" s="3">
        <f>([3]UKBuilding_List!C922)</f>
        <v>0</v>
      </c>
    </row>
    <row r="923" spans="1:2" x14ac:dyDescent="0.25">
      <c r="A923" s="2">
        <f>([3]UKBuilding_List!A923)</f>
        <v>0</v>
      </c>
      <c r="B923" s="3">
        <f>([3]UKBuilding_List!C923)</f>
        <v>0</v>
      </c>
    </row>
    <row r="924" spans="1:2" x14ac:dyDescent="0.25">
      <c r="A924" s="2">
        <f>([3]UKBuilding_List!A924)</f>
        <v>0</v>
      </c>
      <c r="B924" s="3">
        <f>([3]UKBuilding_List!C924)</f>
        <v>0</v>
      </c>
    </row>
    <row r="925" spans="1:2" x14ac:dyDescent="0.25">
      <c r="A925" s="2">
        <f>([3]UKBuilding_List!A925)</f>
        <v>0</v>
      </c>
      <c r="B925" s="3">
        <f>([3]UKBuilding_List!C925)</f>
        <v>0</v>
      </c>
    </row>
    <row r="926" spans="1:2" x14ac:dyDescent="0.25">
      <c r="A926" s="2">
        <f>([3]UKBuilding_List!A926)</f>
        <v>0</v>
      </c>
      <c r="B926" s="3">
        <f>([3]UKBuilding_List!C926)</f>
        <v>0</v>
      </c>
    </row>
    <row r="927" spans="1:2" x14ac:dyDescent="0.25">
      <c r="A927" s="2">
        <f>([3]UKBuilding_List!A927)</f>
        <v>0</v>
      </c>
      <c r="B927" s="3">
        <f>([3]UKBuilding_List!C927)</f>
        <v>0</v>
      </c>
    </row>
    <row r="928" spans="1:2" x14ac:dyDescent="0.25">
      <c r="A928" s="2">
        <f>([3]UKBuilding_List!A928)</f>
        <v>0</v>
      </c>
      <c r="B928" s="3">
        <f>([3]UKBuilding_List!C928)</f>
        <v>0</v>
      </c>
    </row>
    <row r="929" spans="1:2" x14ac:dyDescent="0.25">
      <c r="A929" s="2">
        <f>([3]UKBuilding_List!A929)</f>
        <v>0</v>
      </c>
      <c r="B929" s="3">
        <f>([3]UKBuilding_List!C929)</f>
        <v>0</v>
      </c>
    </row>
    <row r="930" spans="1:2" x14ac:dyDescent="0.25">
      <c r="A930" s="2">
        <f>([3]UKBuilding_List!A930)</f>
        <v>0</v>
      </c>
      <c r="B930" s="3">
        <f>([3]UKBuilding_List!C930)</f>
        <v>0</v>
      </c>
    </row>
    <row r="931" spans="1:2" x14ac:dyDescent="0.25">
      <c r="A931" s="2">
        <f>([3]UKBuilding_List!A931)</f>
        <v>0</v>
      </c>
      <c r="B931" s="3">
        <f>([3]UKBuilding_List!C931)</f>
        <v>0</v>
      </c>
    </row>
    <row r="932" spans="1:2" x14ac:dyDescent="0.25">
      <c r="A932" s="2">
        <f>([3]UKBuilding_List!A932)</f>
        <v>0</v>
      </c>
      <c r="B932" s="3">
        <f>([3]UKBuilding_List!C932)</f>
        <v>0</v>
      </c>
    </row>
    <row r="933" spans="1:2" x14ac:dyDescent="0.25">
      <c r="A933" s="2">
        <f>([3]UKBuilding_List!A933)</f>
        <v>0</v>
      </c>
      <c r="B933" s="3">
        <f>([3]UKBuilding_List!C933)</f>
        <v>0</v>
      </c>
    </row>
    <row r="934" spans="1:2" x14ac:dyDescent="0.25">
      <c r="A934" s="2">
        <f>([3]UKBuilding_List!A934)</f>
        <v>0</v>
      </c>
      <c r="B934" s="3">
        <f>([3]UKBuilding_List!C934)</f>
        <v>0</v>
      </c>
    </row>
    <row r="935" spans="1:2" x14ac:dyDescent="0.25">
      <c r="A935" s="2">
        <f>([3]UKBuilding_List!A935)</f>
        <v>0</v>
      </c>
      <c r="B935" s="3">
        <f>([3]UKBuilding_List!C935)</f>
        <v>0</v>
      </c>
    </row>
    <row r="936" spans="1:2" x14ac:dyDescent="0.25">
      <c r="A936" s="2">
        <f>([3]UKBuilding_List!A936)</f>
        <v>0</v>
      </c>
      <c r="B936" s="3">
        <f>([3]UKBuilding_List!C936)</f>
        <v>0</v>
      </c>
    </row>
    <row r="937" spans="1:2" x14ac:dyDescent="0.25">
      <c r="A937" s="2">
        <f>([3]UKBuilding_List!A937)</f>
        <v>0</v>
      </c>
      <c r="B937" s="3">
        <f>([3]UKBuilding_List!C937)</f>
        <v>0</v>
      </c>
    </row>
    <row r="938" spans="1:2" x14ac:dyDescent="0.25">
      <c r="A938" s="2">
        <f>([3]UKBuilding_List!A938)</f>
        <v>0</v>
      </c>
      <c r="B938" s="3">
        <f>([3]UKBuilding_List!C938)</f>
        <v>0</v>
      </c>
    </row>
    <row r="939" spans="1:2" x14ac:dyDescent="0.25">
      <c r="A939" s="2">
        <f>([3]UKBuilding_List!A939)</f>
        <v>0</v>
      </c>
      <c r="B939" s="3">
        <f>([3]UKBuilding_List!C939)</f>
        <v>0</v>
      </c>
    </row>
    <row r="940" spans="1:2" x14ac:dyDescent="0.25">
      <c r="A940" s="2">
        <f>([3]UKBuilding_List!A940)</f>
        <v>0</v>
      </c>
      <c r="B940" s="3">
        <f>([3]UKBuilding_List!C940)</f>
        <v>0</v>
      </c>
    </row>
    <row r="941" spans="1:2" x14ac:dyDescent="0.25">
      <c r="A941" s="2">
        <f>([3]UKBuilding_List!A941)</f>
        <v>0</v>
      </c>
      <c r="B941" s="3">
        <f>([3]UKBuilding_List!C941)</f>
        <v>0</v>
      </c>
    </row>
    <row r="942" spans="1:2" x14ac:dyDescent="0.25">
      <c r="A942" s="2">
        <f>([3]UKBuilding_List!A942)</f>
        <v>0</v>
      </c>
      <c r="B942" s="3">
        <f>([3]UKBuilding_List!C942)</f>
        <v>0</v>
      </c>
    </row>
    <row r="943" spans="1:2" x14ac:dyDescent="0.25">
      <c r="A943" s="2">
        <f>([3]UKBuilding_List!A943)</f>
        <v>0</v>
      </c>
      <c r="B943" s="3">
        <f>([3]UKBuilding_List!C943)</f>
        <v>0</v>
      </c>
    </row>
    <row r="944" spans="1:2" x14ac:dyDescent="0.25">
      <c r="A944" s="2">
        <f>([3]UKBuilding_List!A944)</f>
        <v>0</v>
      </c>
      <c r="B944" s="3">
        <f>([3]UKBuilding_List!C944)</f>
        <v>0</v>
      </c>
    </row>
    <row r="945" spans="1:2" x14ac:dyDescent="0.25">
      <c r="A945" s="2">
        <f>([3]UKBuilding_List!A945)</f>
        <v>0</v>
      </c>
      <c r="B945" s="3">
        <f>([3]UKBuilding_List!C945)</f>
        <v>0</v>
      </c>
    </row>
    <row r="946" spans="1:2" x14ac:dyDescent="0.25">
      <c r="A946" s="2">
        <f>([3]UKBuilding_List!A946)</f>
        <v>0</v>
      </c>
      <c r="B946" s="3">
        <f>([3]UKBuilding_List!C946)</f>
        <v>0</v>
      </c>
    </row>
    <row r="947" spans="1:2" x14ac:dyDescent="0.25">
      <c r="A947" s="2">
        <f>([3]UKBuilding_List!A947)</f>
        <v>0</v>
      </c>
      <c r="B947" s="3">
        <f>([3]UKBuilding_List!C947)</f>
        <v>0</v>
      </c>
    </row>
    <row r="948" spans="1:2" x14ac:dyDescent="0.25">
      <c r="A948" s="2">
        <f>([3]UKBuilding_List!A948)</f>
        <v>0</v>
      </c>
      <c r="B948" s="3">
        <f>([3]UKBuilding_List!C948)</f>
        <v>0</v>
      </c>
    </row>
    <row r="949" spans="1:2" x14ac:dyDescent="0.25">
      <c r="A949" s="2">
        <f>([3]UKBuilding_List!A949)</f>
        <v>0</v>
      </c>
      <c r="B949" s="3">
        <f>([3]UKBuilding_List!C949)</f>
        <v>0</v>
      </c>
    </row>
    <row r="950" spans="1:2" x14ac:dyDescent="0.25">
      <c r="A950" s="2">
        <f>([3]UKBuilding_List!A950)</f>
        <v>0</v>
      </c>
      <c r="B950" s="3">
        <f>([3]UKBuilding_List!C950)</f>
        <v>0</v>
      </c>
    </row>
    <row r="951" spans="1:2" x14ac:dyDescent="0.25">
      <c r="A951" s="2">
        <f>([3]UKBuilding_List!A951)</f>
        <v>0</v>
      </c>
      <c r="B951" s="3">
        <f>([3]UKBuilding_List!C951)</f>
        <v>0</v>
      </c>
    </row>
    <row r="952" spans="1:2" x14ac:dyDescent="0.25">
      <c r="A952" s="2">
        <f>([3]UKBuilding_List!A952)</f>
        <v>0</v>
      </c>
      <c r="B952" s="3">
        <f>([3]UKBuilding_List!C952)</f>
        <v>0</v>
      </c>
    </row>
    <row r="953" spans="1:2" x14ac:dyDescent="0.25">
      <c r="A953" s="2">
        <f>([3]UKBuilding_List!A953)</f>
        <v>0</v>
      </c>
      <c r="B953" s="3">
        <f>([3]UKBuilding_List!C953)</f>
        <v>0</v>
      </c>
    </row>
    <row r="954" spans="1:2" x14ac:dyDescent="0.25">
      <c r="A954" s="2">
        <f>([3]UKBuilding_List!A954)</f>
        <v>0</v>
      </c>
      <c r="B954" s="3">
        <f>([3]UKBuilding_List!C954)</f>
        <v>0</v>
      </c>
    </row>
    <row r="955" spans="1:2" x14ac:dyDescent="0.25">
      <c r="A955" s="2">
        <f>([3]UKBuilding_List!A955)</f>
        <v>0</v>
      </c>
      <c r="B955" s="3">
        <f>([3]UKBuilding_List!C955)</f>
        <v>0</v>
      </c>
    </row>
    <row r="956" spans="1:2" x14ac:dyDescent="0.25">
      <c r="A956" s="2">
        <f>([3]UKBuilding_List!A956)</f>
        <v>0</v>
      </c>
      <c r="B956" s="3">
        <f>([3]UKBuilding_List!C956)</f>
        <v>0</v>
      </c>
    </row>
    <row r="957" spans="1:2" x14ac:dyDescent="0.25">
      <c r="A957" s="2">
        <f>([3]UKBuilding_List!A957)</f>
        <v>0</v>
      </c>
      <c r="B957" s="3">
        <f>([3]UKBuilding_List!C957)</f>
        <v>0</v>
      </c>
    </row>
    <row r="958" spans="1:2" x14ac:dyDescent="0.25">
      <c r="A958" s="2">
        <f>([3]UKBuilding_List!A958)</f>
        <v>0</v>
      </c>
      <c r="B958" s="3">
        <f>([3]UKBuilding_List!C958)</f>
        <v>0</v>
      </c>
    </row>
    <row r="959" spans="1:2" x14ac:dyDescent="0.25">
      <c r="A959" s="2">
        <f>([3]UKBuilding_List!A959)</f>
        <v>0</v>
      </c>
      <c r="B959" s="3">
        <f>([3]UKBuilding_List!C959)</f>
        <v>0</v>
      </c>
    </row>
    <row r="960" spans="1:2" x14ac:dyDescent="0.25">
      <c r="A960" s="2">
        <f>([3]UKBuilding_List!A960)</f>
        <v>0</v>
      </c>
      <c r="B960" s="3">
        <f>([3]UKBuilding_List!C960)</f>
        <v>0</v>
      </c>
    </row>
    <row r="961" spans="1:2" x14ac:dyDescent="0.25">
      <c r="A961" s="2">
        <f>([3]UKBuilding_List!A961)</f>
        <v>0</v>
      </c>
      <c r="B961" s="3">
        <f>([3]UKBuilding_List!C961)</f>
        <v>0</v>
      </c>
    </row>
    <row r="962" spans="1:2" x14ac:dyDescent="0.25">
      <c r="A962" s="2">
        <f>([3]UKBuilding_List!A962)</f>
        <v>0</v>
      </c>
      <c r="B962" s="3">
        <f>([3]UKBuilding_List!C962)</f>
        <v>0</v>
      </c>
    </row>
    <row r="963" spans="1:2" x14ac:dyDescent="0.25">
      <c r="A963" s="2">
        <f>([3]UKBuilding_List!A963)</f>
        <v>0</v>
      </c>
      <c r="B963" s="3">
        <f>([3]UKBuilding_List!C963)</f>
        <v>0</v>
      </c>
    </row>
    <row r="964" spans="1:2" x14ac:dyDescent="0.25">
      <c r="A964" s="2">
        <f>([3]UKBuilding_List!A964)</f>
        <v>0</v>
      </c>
      <c r="B964" s="3">
        <f>([3]UKBuilding_List!C964)</f>
        <v>0</v>
      </c>
    </row>
    <row r="965" spans="1:2" x14ac:dyDescent="0.25">
      <c r="A965" s="2">
        <f>([3]UKBuilding_List!A965)</f>
        <v>0</v>
      </c>
      <c r="B965" s="3">
        <f>([3]UKBuilding_List!C965)</f>
        <v>0</v>
      </c>
    </row>
    <row r="966" spans="1:2" x14ac:dyDescent="0.25">
      <c r="A966" s="2">
        <f>([3]UKBuilding_List!A966)</f>
        <v>0</v>
      </c>
      <c r="B966" s="3">
        <f>([3]UKBuilding_List!C966)</f>
        <v>0</v>
      </c>
    </row>
    <row r="967" spans="1:2" x14ac:dyDescent="0.25">
      <c r="A967" s="2">
        <f>([3]UKBuilding_List!A967)</f>
        <v>0</v>
      </c>
      <c r="B967" s="3">
        <f>([3]UKBuilding_List!C967)</f>
        <v>0</v>
      </c>
    </row>
    <row r="968" spans="1:2" x14ac:dyDescent="0.25">
      <c r="A968" s="2">
        <f>([3]UKBuilding_List!A968)</f>
        <v>0</v>
      </c>
      <c r="B968" s="3">
        <f>([3]UKBuilding_List!C968)</f>
        <v>0</v>
      </c>
    </row>
    <row r="969" spans="1:2" x14ac:dyDescent="0.25">
      <c r="A969" s="2">
        <f>([3]UKBuilding_List!A969)</f>
        <v>0</v>
      </c>
      <c r="B969" s="3">
        <f>([3]UKBuilding_List!C969)</f>
        <v>0</v>
      </c>
    </row>
    <row r="970" spans="1:2" x14ac:dyDescent="0.25">
      <c r="A970" s="2">
        <f>([3]UKBuilding_List!A970)</f>
        <v>0</v>
      </c>
      <c r="B970" s="3">
        <f>([3]UKBuilding_List!C970)</f>
        <v>0</v>
      </c>
    </row>
    <row r="971" spans="1:2" x14ac:dyDescent="0.25">
      <c r="A971" s="2">
        <f>([3]UKBuilding_List!A971)</f>
        <v>0</v>
      </c>
      <c r="B971" s="3">
        <f>([3]UKBuilding_List!C971)</f>
        <v>0</v>
      </c>
    </row>
    <row r="972" spans="1:2" x14ac:dyDescent="0.25">
      <c r="A972" s="2">
        <f>([3]UKBuilding_List!A972)</f>
        <v>0</v>
      </c>
      <c r="B972" s="3">
        <f>([3]UKBuilding_List!C972)</f>
        <v>0</v>
      </c>
    </row>
    <row r="973" spans="1:2" x14ac:dyDescent="0.25">
      <c r="A973" s="2">
        <f>([3]UKBuilding_List!A973)</f>
        <v>0</v>
      </c>
      <c r="B973" s="3">
        <f>([3]UKBuilding_List!C973)</f>
        <v>0</v>
      </c>
    </row>
    <row r="974" spans="1:2" x14ac:dyDescent="0.25">
      <c r="A974" s="2">
        <f>([3]UKBuilding_List!A974)</f>
        <v>0</v>
      </c>
      <c r="B974" s="3">
        <f>([3]UKBuilding_List!C974)</f>
        <v>0</v>
      </c>
    </row>
    <row r="975" spans="1:2" x14ac:dyDescent="0.25">
      <c r="A975" s="2">
        <f>([3]UKBuilding_List!A975)</f>
        <v>0</v>
      </c>
      <c r="B975" s="3">
        <f>([3]UKBuilding_List!C975)</f>
        <v>0</v>
      </c>
    </row>
    <row r="976" spans="1:2" x14ac:dyDescent="0.25">
      <c r="A976" s="2">
        <f>([3]UKBuilding_List!A976)</f>
        <v>0</v>
      </c>
      <c r="B976" s="3">
        <f>([3]UKBuilding_List!C976)</f>
        <v>0</v>
      </c>
    </row>
    <row r="977" spans="1:2" x14ac:dyDescent="0.25">
      <c r="A977" s="2">
        <f>([3]UKBuilding_List!A977)</f>
        <v>0</v>
      </c>
      <c r="B977" s="3">
        <f>([3]UKBuilding_List!C977)</f>
        <v>0</v>
      </c>
    </row>
    <row r="978" spans="1:2" x14ac:dyDescent="0.25">
      <c r="A978" s="2">
        <f>([3]UKBuilding_List!A978)</f>
        <v>0</v>
      </c>
      <c r="B978" s="3">
        <f>([3]UKBuilding_List!C978)</f>
        <v>0</v>
      </c>
    </row>
    <row r="979" spans="1:2" x14ac:dyDescent="0.25">
      <c r="A979" s="2">
        <f>([3]UKBuilding_List!A979)</f>
        <v>0</v>
      </c>
      <c r="B979" s="3">
        <f>([3]UKBuilding_List!C979)</f>
        <v>0</v>
      </c>
    </row>
    <row r="980" spans="1:2" x14ac:dyDescent="0.25">
      <c r="A980" s="2">
        <f>([3]UKBuilding_List!A980)</f>
        <v>0</v>
      </c>
      <c r="B980" s="3">
        <f>([3]UKBuilding_List!C980)</f>
        <v>0</v>
      </c>
    </row>
    <row r="981" spans="1:2" x14ac:dyDescent="0.25">
      <c r="A981" s="2">
        <f>([3]UKBuilding_List!A981)</f>
        <v>0</v>
      </c>
      <c r="B981" s="3">
        <f>([3]UKBuilding_List!C981)</f>
        <v>0</v>
      </c>
    </row>
    <row r="982" spans="1:2" x14ac:dyDescent="0.25">
      <c r="A982" s="2">
        <f>([3]UKBuilding_List!A982)</f>
        <v>0</v>
      </c>
      <c r="B982" s="3">
        <f>([3]UKBuilding_List!C982)</f>
        <v>0</v>
      </c>
    </row>
    <row r="983" spans="1:2" x14ac:dyDescent="0.25">
      <c r="A983" s="2">
        <f>([3]UKBuilding_List!A983)</f>
        <v>0</v>
      </c>
      <c r="B983" s="3">
        <f>([3]UKBuilding_List!C983)</f>
        <v>0</v>
      </c>
    </row>
    <row r="984" spans="1:2" x14ac:dyDescent="0.25">
      <c r="A984" s="2">
        <f>([3]UKBuilding_List!A984)</f>
        <v>0</v>
      </c>
      <c r="B984" s="3">
        <f>([3]UKBuilding_List!C984)</f>
        <v>0</v>
      </c>
    </row>
    <row r="985" spans="1:2" x14ac:dyDescent="0.25">
      <c r="A985" s="2">
        <f>([3]UKBuilding_List!A985)</f>
        <v>0</v>
      </c>
      <c r="B985" s="3">
        <f>([3]UKBuilding_List!C985)</f>
        <v>0</v>
      </c>
    </row>
    <row r="986" spans="1:2" x14ac:dyDescent="0.25">
      <c r="A986" s="2">
        <f>([3]UKBuilding_List!A986)</f>
        <v>0</v>
      </c>
      <c r="B986" s="3">
        <f>([3]UKBuilding_List!C986)</f>
        <v>0</v>
      </c>
    </row>
    <row r="987" spans="1:2" x14ac:dyDescent="0.25">
      <c r="A987" s="2">
        <f>([3]UKBuilding_List!A987)</f>
        <v>0</v>
      </c>
      <c r="B987" s="3">
        <f>([3]UKBuilding_List!C987)</f>
        <v>0</v>
      </c>
    </row>
    <row r="988" spans="1:2" x14ac:dyDescent="0.25">
      <c r="A988" s="2">
        <f>([3]UKBuilding_List!A988)</f>
        <v>0</v>
      </c>
      <c r="B988" s="3">
        <f>([3]UKBuilding_List!C988)</f>
        <v>0</v>
      </c>
    </row>
    <row r="989" spans="1:2" x14ac:dyDescent="0.25">
      <c r="A989" s="2">
        <f>([3]UKBuilding_List!A989)</f>
        <v>0</v>
      </c>
      <c r="B989" s="3">
        <f>([3]UKBuilding_List!C989)</f>
        <v>0</v>
      </c>
    </row>
    <row r="990" spans="1:2" x14ac:dyDescent="0.25">
      <c r="A990" s="2">
        <f>([3]UKBuilding_List!A990)</f>
        <v>0</v>
      </c>
      <c r="B990" s="3">
        <f>([3]UKBuilding_List!C990)</f>
        <v>0</v>
      </c>
    </row>
    <row r="991" spans="1:2" x14ac:dyDescent="0.25">
      <c r="A991" s="2">
        <f>([3]UKBuilding_List!A991)</f>
        <v>0</v>
      </c>
      <c r="B991" s="3">
        <f>([3]UKBuilding_List!C991)</f>
        <v>0</v>
      </c>
    </row>
    <row r="992" spans="1:2" x14ac:dyDescent="0.25">
      <c r="A992" s="2">
        <f>([3]UKBuilding_List!A992)</f>
        <v>0</v>
      </c>
      <c r="B992" s="3">
        <f>([3]UKBuilding_List!C992)</f>
        <v>0</v>
      </c>
    </row>
    <row r="993" spans="1:2" x14ac:dyDescent="0.25">
      <c r="A993" s="2">
        <f>([3]UKBuilding_List!A993)</f>
        <v>0</v>
      </c>
      <c r="B993" s="3">
        <f>([3]UKBuilding_List!C993)</f>
        <v>0</v>
      </c>
    </row>
    <row r="994" spans="1:2" x14ac:dyDescent="0.25">
      <c r="A994" s="2">
        <f>([3]UKBuilding_List!A994)</f>
        <v>0</v>
      </c>
      <c r="B994" s="3">
        <f>([3]UKBuilding_List!C994)</f>
        <v>0</v>
      </c>
    </row>
    <row r="995" spans="1:2" x14ac:dyDescent="0.25">
      <c r="A995" s="2">
        <f>([3]UKBuilding_List!A995)</f>
        <v>0</v>
      </c>
      <c r="B995" s="3">
        <f>([3]UKBuilding_List!C995)</f>
        <v>0</v>
      </c>
    </row>
    <row r="996" spans="1:2" x14ac:dyDescent="0.25">
      <c r="A996" s="2">
        <f>([3]UKBuilding_List!A996)</f>
        <v>0</v>
      </c>
      <c r="B996" s="3">
        <f>([3]UKBuilding_List!C996)</f>
        <v>0</v>
      </c>
    </row>
    <row r="997" spans="1:2" x14ac:dyDescent="0.25">
      <c r="A997" s="2">
        <f>([3]UKBuilding_List!A997)</f>
        <v>0</v>
      </c>
      <c r="B997" s="3">
        <f>([3]UKBuilding_List!C997)</f>
        <v>0</v>
      </c>
    </row>
    <row r="998" spans="1:2" x14ac:dyDescent="0.25">
      <c r="A998" s="2">
        <f>([3]UKBuilding_List!A998)</f>
        <v>0</v>
      </c>
      <c r="B998" s="3">
        <f>([3]UKBuilding_List!C998)</f>
        <v>0</v>
      </c>
    </row>
    <row r="999" spans="1:2" x14ac:dyDescent="0.25">
      <c r="A999" s="2">
        <f>([3]UKBuilding_List!A999)</f>
        <v>0</v>
      </c>
      <c r="B999" s="3">
        <f>([3]UKBuilding_List!C999)</f>
        <v>0</v>
      </c>
    </row>
    <row r="1000" spans="1:2" x14ac:dyDescent="0.25">
      <c r="A1000" s="2">
        <f>([3]UKBuilding_List!A1000)</f>
        <v>0</v>
      </c>
      <c r="B1000" s="3">
        <f>([3]UKBuilding_List!C1000)</f>
        <v>0</v>
      </c>
    </row>
    <row r="1001" spans="1:2" x14ac:dyDescent="0.25">
      <c r="A1001" s="2">
        <f>([3]UKBuilding_List!A1001)</f>
        <v>0</v>
      </c>
      <c r="B1001" s="3">
        <f>([3]UKBuilding_List!C1001)</f>
        <v>0</v>
      </c>
    </row>
    <row r="1002" spans="1:2" x14ac:dyDescent="0.25">
      <c r="A1002" s="2">
        <f>([3]UKBuilding_List!A1002)</f>
        <v>0</v>
      </c>
      <c r="B1002" s="3">
        <f>([3]UKBuilding_List!C1002)</f>
        <v>0</v>
      </c>
    </row>
    <row r="1003" spans="1:2" x14ac:dyDescent="0.25">
      <c r="A1003" s="2">
        <f>([3]UKBuilding_List!A1003)</f>
        <v>0</v>
      </c>
      <c r="B1003" s="3">
        <f>([3]UKBuilding_List!C1003)</f>
        <v>0</v>
      </c>
    </row>
    <row r="1004" spans="1:2" x14ac:dyDescent="0.25">
      <c r="A1004" s="2">
        <f>([3]UKBuilding_List!A1004)</f>
        <v>0</v>
      </c>
      <c r="B1004" s="3">
        <f>([3]UKBuilding_List!C1004)</f>
        <v>0</v>
      </c>
    </row>
    <row r="1005" spans="1:2" x14ac:dyDescent="0.25">
      <c r="A1005" s="2">
        <f>([3]UKBuilding_List!A1005)</f>
        <v>0</v>
      </c>
      <c r="B1005" s="3">
        <f>([3]UKBuilding_List!C1005)</f>
        <v>0</v>
      </c>
    </row>
    <row r="1006" spans="1:2" x14ac:dyDescent="0.25">
      <c r="A1006" s="2">
        <f>([3]UKBuilding_List!A1006)</f>
        <v>0</v>
      </c>
      <c r="B1006" s="3">
        <f>([3]UKBuilding_List!C1006)</f>
        <v>0</v>
      </c>
    </row>
    <row r="1007" spans="1:2" x14ac:dyDescent="0.25">
      <c r="A1007" s="2">
        <f>([3]UKBuilding_List!A1007)</f>
        <v>0</v>
      </c>
      <c r="B1007" s="3">
        <f>([3]UKBuilding_List!C1007)</f>
        <v>0</v>
      </c>
    </row>
    <row r="1008" spans="1:2" x14ac:dyDescent="0.25">
      <c r="A1008" s="2">
        <f>([3]UKBuilding_List!A1008)</f>
        <v>0</v>
      </c>
      <c r="B1008" s="3">
        <f>([3]UKBuilding_List!C1008)</f>
        <v>0</v>
      </c>
    </row>
    <row r="1009" spans="1:2" x14ac:dyDescent="0.25">
      <c r="A1009" s="2">
        <f>([3]UKBuilding_List!A1009)</f>
        <v>0</v>
      </c>
      <c r="B1009" s="3">
        <f>([3]UKBuilding_List!C1009)</f>
        <v>0</v>
      </c>
    </row>
    <row r="1010" spans="1:2" x14ac:dyDescent="0.25">
      <c r="A1010" s="2">
        <f>([3]UKBuilding_List!A1010)</f>
        <v>0</v>
      </c>
      <c r="B1010" s="3">
        <f>([3]UKBuilding_List!C1010)</f>
        <v>0</v>
      </c>
    </row>
    <row r="1011" spans="1:2" x14ac:dyDescent="0.25">
      <c r="A1011" s="2">
        <f>([3]UKBuilding_List!A1011)</f>
        <v>0</v>
      </c>
      <c r="B1011" s="3">
        <f>([3]UKBuilding_List!C1011)</f>
        <v>0</v>
      </c>
    </row>
    <row r="1012" spans="1:2" x14ac:dyDescent="0.25">
      <c r="A1012" s="2">
        <f>([3]UKBuilding_List!A1012)</f>
        <v>0</v>
      </c>
      <c r="B1012" s="3">
        <f>([3]UKBuilding_List!C1012)</f>
        <v>0</v>
      </c>
    </row>
    <row r="1013" spans="1:2" x14ac:dyDescent="0.25">
      <c r="A1013" s="2">
        <f>([3]UKBuilding_List!A1013)</f>
        <v>0</v>
      </c>
      <c r="B1013" s="3">
        <f>([3]UKBuilding_List!C1013)</f>
        <v>0</v>
      </c>
    </row>
    <row r="1014" spans="1:2" x14ac:dyDescent="0.25">
      <c r="A1014" s="2">
        <f>([3]UKBuilding_List!A1014)</f>
        <v>0</v>
      </c>
      <c r="B1014" s="3">
        <f>([3]UKBuilding_List!C1014)</f>
        <v>0</v>
      </c>
    </row>
    <row r="1015" spans="1:2" x14ac:dyDescent="0.25">
      <c r="A1015" s="2">
        <f>([3]UKBuilding_List!A1015)</f>
        <v>0</v>
      </c>
      <c r="B1015" s="3">
        <f>([3]UKBuilding_List!C1015)</f>
        <v>0</v>
      </c>
    </row>
    <row r="1016" spans="1:2" x14ac:dyDescent="0.25">
      <c r="A1016" s="2">
        <f>([3]UKBuilding_List!A1016)</f>
        <v>0</v>
      </c>
      <c r="B1016" s="3">
        <f>([3]UKBuilding_List!C1016)</f>
        <v>0</v>
      </c>
    </row>
    <row r="1017" spans="1:2" x14ac:dyDescent="0.25">
      <c r="A1017" s="2">
        <f>([3]UKBuilding_List!A1017)</f>
        <v>0</v>
      </c>
      <c r="B1017" s="3">
        <f>([3]UKBuilding_List!C1017)</f>
        <v>0</v>
      </c>
    </row>
    <row r="1018" spans="1:2" x14ac:dyDescent="0.25">
      <c r="A1018" s="2">
        <f>([3]UKBuilding_List!A1018)</f>
        <v>0</v>
      </c>
      <c r="B1018" s="3">
        <f>([3]UKBuilding_List!C1018)</f>
        <v>0</v>
      </c>
    </row>
    <row r="1019" spans="1:2" x14ac:dyDescent="0.25">
      <c r="A1019" s="2">
        <f>([3]UKBuilding_List!A1019)</f>
        <v>0</v>
      </c>
      <c r="B1019" s="3">
        <f>([3]UKBuilding_List!C1019)</f>
        <v>0</v>
      </c>
    </row>
    <row r="1020" spans="1:2" x14ac:dyDescent="0.25">
      <c r="A1020" s="2">
        <f>([3]UKBuilding_List!A1020)</f>
        <v>0</v>
      </c>
      <c r="B1020" s="3">
        <f>([3]UKBuilding_List!C1020)</f>
        <v>0</v>
      </c>
    </row>
    <row r="1021" spans="1:2" x14ac:dyDescent="0.25">
      <c r="A1021" s="2">
        <f>([3]UKBuilding_List!A1021)</f>
        <v>0</v>
      </c>
      <c r="B1021" s="3">
        <f>([3]UKBuilding_List!C1021)</f>
        <v>0</v>
      </c>
    </row>
    <row r="1022" spans="1:2" x14ac:dyDescent="0.25">
      <c r="A1022" s="2">
        <f>([3]UKBuilding_List!A1022)</f>
        <v>0</v>
      </c>
      <c r="B1022" s="3">
        <f>([3]UKBuilding_List!C1022)</f>
        <v>0</v>
      </c>
    </row>
    <row r="1023" spans="1:2" x14ac:dyDescent="0.25">
      <c r="A1023" s="2">
        <f>([3]UKBuilding_List!A1023)</f>
        <v>0</v>
      </c>
      <c r="B1023" s="3">
        <f>([3]UKBuilding_List!C1023)</f>
        <v>0</v>
      </c>
    </row>
    <row r="1024" spans="1:2" x14ac:dyDescent="0.25">
      <c r="A1024" s="2">
        <f>([3]UKBuilding_List!A1024)</f>
        <v>0</v>
      </c>
      <c r="B1024" s="3">
        <f>([3]UKBuilding_List!C1024)</f>
        <v>0</v>
      </c>
    </row>
    <row r="1025" spans="1:2" x14ac:dyDescent="0.25">
      <c r="A1025" s="2">
        <f>([3]UKBuilding_List!A1025)</f>
        <v>0</v>
      </c>
      <c r="B1025" s="3">
        <f>([3]UKBuilding_List!C1025)</f>
        <v>0</v>
      </c>
    </row>
    <row r="1026" spans="1:2" x14ac:dyDescent="0.25">
      <c r="A1026" s="2">
        <f>([3]UKBuilding_List!A1026)</f>
        <v>0</v>
      </c>
      <c r="B1026" s="3">
        <f>([3]UKBuilding_List!C1026)</f>
        <v>0</v>
      </c>
    </row>
    <row r="1027" spans="1:2" x14ac:dyDescent="0.25">
      <c r="A1027" s="2">
        <f>([3]UKBuilding_List!A1027)</f>
        <v>0</v>
      </c>
      <c r="B1027" s="3">
        <f>([3]UKBuilding_List!C1027)</f>
        <v>0</v>
      </c>
    </row>
    <row r="1028" spans="1:2" x14ac:dyDescent="0.25">
      <c r="A1028" s="2">
        <f>([3]UKBuilding_List!A1028)</f>
        <v>0</v>
      </c>
      <c r="B1028" s="3">
        <f>([3]UKBuilding_List!C1028)</f>
        <v>0</v>
      </c>
    </row>
    <row r="1029" spans="1:2" x14ac:dyDescent="0.25">
      <c r="A1029" s="2">
        <f>([3]UKBuilding_List!A1029)</f>
        <v>0</v>
      </c>
      <c r="B1029" s="3">
        <f>([3]UKBuilding_List!C1029)</f>
        <v>0</v>
      </c>
    </row>
    <row r="1030" spans="1:2" x14ac:dyDescent="0.25">
      <c r="A1030" s="2">
        <f>([3]UKBuilding_List!A1030)</f>
        <v>0</v>
      </c>
      <c r="B1030" s="3">
        <f>([3]UKBuilding_List!C1030)</f>
        <v>0</v>
      </c>
    </row>
    <row r="1031" spans="1:2" x14ac:dyDescent="0.25">
      <c r="A1031" s="2">
        <f>([3]UKBuilding_List!A1031)</f>
        <v>0</v>
      </c>
      <c r="B1031" s="3">
        <f>([3]UKBuilding_List!C1031)</f>
        <v>0</v>
      </c>
    </row>
    <row r="1032" spans="1:2" x14ac:dyDescent="0.25">
      <c r="A1032" s="2">
        <f>([3]UKBuilding_List!A1032)</f>
        <v>0</v>
      </c>
      <c r="B1032" s="3">
        <f>([3]UKBuilding_List!C1032)</f>
        <v>0</v>
      </c>
    </row>
    <row r="1033" spans="1:2" x14ac:dyDescent="0.25">
      <c r="A1033" s="2">
        <f>([3]UKBuilding_List!A1033)</f>
        <v>0</v>
      </c>
      <c r="B1033" s="3">
        <f>([3]UKBuilding_List!C1033)</f>
        <v>0</v>
      </c>
    </row>
    <row r="1034" spans="1:2" x14ac:dyDescent="0.25">
      <c r="A1034" s="2">
        <f>([3]UKBuilding_List!A1034)</f>
        <v>0</v>
      </c>
      <c r="B1034" s="3">
        <f>([3]UKBuilding_List!C1034)</f>
        <v>0</v>
      </c>
    </row>
    <row r="1035" spans="1:2" x14ac:dyDescent="0.25">
      <c r="A1035" s="2">
        <f>([3]UKBuilding_List!A1035)</f>
        <v>0</v>
      </c>
      <c r="B1035" s="3">
        <f>([3]UKBuilding_List!C1035)</f>
        <v>0</v>
      </c>
    </row>
    <row r="1036" spans="1:2" x14ac:dyDescent="0.25">
      <c r="A1036" s="2">
        <f>([3]UKBuilding_List!A1036)</f>
        <v>0</v>
      </c>
      <c r="B1036" s="3">
        <f>([3]UKBuilding_List!C1036)</f>
        <v>0</v>
      </c>
    </row>
    <row r="1037" spans="1:2" x14ac:dyDescent="0.25">
      <c r="A1037" s="2">
        <f>([3]UKBuilding_List!A1037)</f>
        <v>0</v>
      </c>
      <c r="B1037" s="3">
        <f>([3]UKBuilding_List!C1037)</f>
        <v>0</v>
      </c>
    </row>
    <row r="1038" spans="1:2" x14ac:dyDescent="0.25">
      <c r="A1038" s="2">
        <f>([3]UKBuilding_List!A1038)</f>
        <v>0</v>
      </c>
      <c r="B1038" s="3">
        <f>([3]UKBuilding_List!C1038)</f>
        <v>0</v>
      </c>
    </row>
    <row r="1039" spans="1:2" x14ac:dyDescent="0.25">
      <c r="A1039" s="2">
        <f>([3]UKBuilding_List!A1039)</f>
        <v>0</v>
      </c>
      <c r="B1039" s="3">
        <f>([3]UKBuilding_List!C1039)</f>
        <v>0</v>
      </c>
    </row>
    <row r="1040" spans="1:2" x14ac:dyDescent="0.25">
      <c r="A1040" s="2">
        <f>([3]UKBuilding_List!A1040)</f>
        <v>0</v>
      </c>
      <c r="B1040" s="3">
        <f>([3]UKBuilding_List!C1040)</f>
        <v>0</v>
      </c>
    </row>
    <row r="1041" spans="1:2" x14ac:dyDescent="0.25">
      <c r="A1041" s="2">
        <f>([3]UKBuilding_List!A1041)</f>
        <v>0</v>
      </c>
      <c r="B1041" s="3">
        <f>([3]UKBuilding_List!C1041)</f>
        <v>0</v>
      </c>
    </row>
    <row r="1042" spans="1:2" x14ac:dyDescent="0.25">
      <c r="A1042" s="2">
        <f>([3]UKBuilding_List!A1042)</f>
        <v>0</v>
      </c>
      <c r="B1042" s="3">
        <f>([3]UKBuilding_List!C1042)</f>
        <v>0</v>
      </c>
    </row>
    <row r="1043" spans="1:2" x14ac:dyDescent="0.25">
      <c r="A1043" s="2">
        <f>([3]UKBuilding_List!A1043)</f>
        <v>0</v>
      </c>
      <c r="B1043" s="3">
        <f>([3]UKBuilding_List!C1043)</f>
        <v>0</v>
      </c>
    </row>
    <row r="1044" spans="1:2" x14ac:dyDescent="0.25">
      <c r="A1044" s="2">
        <f>([3]UKBuilding_List!A1044)</f>
        <v>0</v>
      </c>
      <c r="B1044" s="3">
        <f>([3]UKBuilding_List!C1044)</f>
        <v>0</v>
      </c>
    </row>
    <row r="1045" spans="1:2" x14ac:dyDescent="0.25">
      <c r="A1045" s="2">
        <f>([3]UKBuilding_List!A1045)</f>
        <v>0</v>
      </c>
      <c r="B1045" s="3">
        <f>([3]UKBuilding_List!C1045)</f>
        <v>0</v>
      </c>
    </row>
    <row r="1046" spans="1:2" x14ac:dyDescent="0.25">
      <c r="A1046" s="2">
        <f>([3]UKBuilding_List!A1046)</f>
        <v>0</v>
      </c>
      <c r="B1046" s="3">
        <f>([3]UKBuilding_List!C1046)</f>
        <v>0</v>
      </c>
    </row>
    <row r="1047" spans="1:2" x14ac:dyDescent="0.25">
      <c r="A1047" s="2">
        <f>([3]UKBuilding_List!A1047)</f>
        <v>0</v>
      </c>
      <c r="B1047" s="3">
        <f>([3]UKBuilding_List!C1047)</f>
        <v>0</v>
      </c>
    </row>
    <row r="1048" spans="1:2" x14ac:dyDescent="0.25">
      <c r="A1048" s="2">
        <f>([3]UKBuilding_List!A1048)</f>
        <v>0</v>
      </c>
      <c r="B1048" s="3">
        <f>([3]UKBuilding_List!C1048)</f>
        <v>0</v>
      </c>
    </row>
    <row r="1049" spans="1:2" x14ac:dyDescent="0.25">
      <c r="A1049" s="2">
        <f>([3]UKBuilding_List!A1049)</f>
        <v>0</v>
      </c>
      <c r="B1049" s="3">
        <f>([3]UKBuilding_List!C1049)</f>
        <v>0</v>
      </c>
    </row>
    <row r="1050" spans="1:2" x14ac:dyDescent="0.25">
      <c r="A1050" s="2">
        <f>([3]UKBuilding_List!A1050)</f>
        <v>0</v>
      </c>
      <c r="B1050" s="3">
        <f>([3]UKBuilding_List!C1050)</f>
        <v>0</v>
      </c>
    </row>
    <row r="1051" spans="1:2" x14ac:dyDescent="0.25">
      <c r="A1051" s="2">
        <f>([3]UKBuilding_List!A1051)</f>
        <v>0</v>
      </c>
      <c r="B1051" s="3">
        <f>([3]UKBuilding_List!C1051)</f>
        <v>0</v>
      </c>
    </row>
    <row r="1052" spans="1:2" x14ac:dyDescent="0.25">
      <c r="A1052" s="2">
        <f>([3]UKBuilding_List!A1052)</f>
        <v>0</v>
      </c>
      <c r="B1052" s="3">
        <f>([3]UKBuilding_List!C1052)</f>
        <v>0</v>
      </c>
    </row>
    <row r="1053" spans="1:2" x14ac:dyDescent="0.25">
      <c r="A1053" s="2">
        <f>([3]UKBuilding_List!A1053)</f>
        <v>0</v>
      </c>
      <c r="B1053" s="3">
        <f>([3]UKBuilding_List!C1053)</f>
        <v>0</v>
      </c>
    </row>
    <row r="1054" spans="1:2" x14ac:dyDescent="0.25">
      <c r="A1054" s="2">
        <f>([3]UKBuilding_List!A1054)</f>
        <v>0</v>
      </c>
      <c r="B1054" s="3">
        <f>([3]UKBuilding_List!C1054)</f>
        <v>0</v>
      </c>
    </row>
    <row r="1055" spans="1:2" x14ac:dyDescent="0.25">
      <c r="A1055" s="2">
        <f>([3]UKBuilding_List!A1055)</f>
        <v>0</v>
      </c>
      <c r="B1055" s="3">
        <f>([3]UKBuilding_List!C1055)</f>
        <v>0</v>
      </c>
    </row>
    <row r="1056" spans="1:2" x14ac:dyDescent="0.25">
      <c r="A1056" s="2">
        <f>([3]UKBuilding_List!A1056)</f>
        <v>0</v>
      </c>
      <c r="B1056" s="3">
        <f>([3]UKBuilding_List!C1056)</f>
        <v>0</v>
      </c>
    </row>
    <row r="1057" spans="1:2" x14ac:dyDescent="0.25">
      <c r="A1057" s="2">
        <f>([3]UKBuilding_List!A1057)</f>
        <v>0</v>
      </c>
      <c r="B1057" s="3">
        <f>([3]UKBuilding_List!C1057)</f>
        <v>0</v>
      </c>
    </row>
    <row r="1058" spans="1:2" x14ac:dyDescent="0.25">
      <c r="A1058" s="2">
        <f>([3]UKBuilding_List!A1058)</f>
        <v>0</v>
      </c>
      <c r="B1058" s="3">
        <f>([3]UKBuilding_List!C1058)</f>
        <v>0</v>
      </c>
    </row>
    <row r="1059" spans="1:2" x14ac:dyDescent="0.25">
      <c r="A1059" s="2">
        <f>([3]UKBuilding_List!A1059)</f>
        <v>0</v>
      </c>
      <c r="B1059" s="3">
        <f>([3]UKBuilding_List!C1059)</f>
        <v>0</v>
      </c>
    </row>
    <row r="1060" spans="1:2" x14ac:dyDescent="0.25">
      <c r="A1060" s="2">
        <f>([3]UKBuilding_List!A1060)</f>
        <v>0</v>
      </c>
      <c r="B1060" s="3">
        <f>([3]UKBuilding_List!C1060)</f>
        <v>0</v>
      </c>
    </row>
    <row r="1061" spans="1:2" x14ac:dyDescent="0.25">
      <c r="A1061" s="2">
        <f>([3]UKBuilding_List!A1061)</f>
        <v>0</v>
      </c>
      <c r="B1061" s="3">
        <f>([3]UKBuilding_List!C1061)</f>
        <v>0</v>
      </c>
    </row>
    <row r="1062" spans="1:2" x14ac:dyDescent="0.25">
      <c r="A1062" s="2">
        <f>([3]UKBuilding_List!A1062)</f>
        <v>0</v>
      </c>
      <c r="B1062" s="3">
        <f>([3]UKBuilding_List!C1062)</f>
        <v>0</v>
      </c>
    </row>
    <row r="1063" spans="1:2" x14ac:dyDescent="0.25">
      <c r="A1063" s="2">
        <f>([3]UKBuilding_List!A1063)</f>
        <v>0</v>
      </c>
      <c r="B1063" s="3">
        <f>([3]UKBuilding_List!C1063)</f>
        <v>0</v>
      </c>
    </row>
    <row r="1064" spans="1:2" x14ac:dyDescent="0.25">
      <c r="A1064" s="2">
        <f>([3]UKBuilding_List!A1064)</f>
        <v>0</v>
      </c>
      <c r="B1064" s="3">
        <f>([3]UKBuilding_List!C1064)</f>
        <v>0</v>
      </c>
    </row>
    <row r="1065" spans="1:2" x14ac:dyDescent="0.25">
      <c r="A1065" s="2">
        <f>([3]UKBuilding_List!A1065)</f>
        <v>0</v>
      </c>
      <c r="B1065" s="3">
        <f>([3]UKBuilding_List!C1065)</f>
        <v>0</v>
      </c>
    </row>
    <row r="1066" spans="1:2" x14ac:dyDescent="0.25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2015-05-29T17:31:01Z</dcterms:modified>
</cp:coreProperties>
</file>