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60" yWindow="3240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<sst xmlns="http://schemas.openxmlformats.org/spreadsheetml/2006/main" count="180" uniqueCount="85">
  <si>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</si>
  <si>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</si>
  <si>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</si>
  <si>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</si>
  <si>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</si>
  <si>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</si>
  <si>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</si>
  <si>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</si>
  <si>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</si>
  <si>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</si>
  <si>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</si>
  <si>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</si>
  <si>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</si>
  <si>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</si>
  <si>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</si>
  <si>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</si>
  <si>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</si>
  <si>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</si>
  <si>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</si>
  <si>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</si>
  <si>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</si>
  <si>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</si>
  <si>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</si>
  <si>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</si>
  <si>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</si>
  <si>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</si>
  <si>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</si>
  <si>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</si>
  <si>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</si>
  <si>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</si>
  <si>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</si>
  <si>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</si>
  <si>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</si>
  <si>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</si>
  <si>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</si>
  <si>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</si>
  <si>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</si>
  <si>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</si>
  <si>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</si>
  <si>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</si>
  <si>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</si>
  <si>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</si>
  <si>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</si>
  <si>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</si>
  <si>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</si>
  <si>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</si>
  <si>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</si>
  <si>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</si>
  <si>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</si>
  <si>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</si>
  <si>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</si>
  <si>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</si>
  <si>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</si>
  <si>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</si>
  <si>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</si>
  <si>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</si>
  <si>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</si>
  <si>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</si>
  <si>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</si>
  <si>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</si>
  <si>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</si>
  <si>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</si>
  <si>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</si>
  <si>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</si>
  <si>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</si>
  <si>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</si>
  <si>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0113</t>
  </si>
  <si>
    <t>0104</t>
  </si>
  <si>
    <t>1</t>
  </si>
  <si>
    <t>0116A</t>
  </si>
  <si>
    <t>0116</t>
  </si>
  <si>
    <t>0117</t>
  </si>
  <si>
    <t>0122</t>
  </si>
  <si>
    <t>0123</t>
  </si>
  <si>
    <t>0100A</t>
  </si>
  <si>
    <t>0100B</t>
  </si>
  <si>
    <t>0100C</t>
  </si>
  <si>
    <t>0100D</t>
  </si>
  <si>
    <t>0100E</t>
  </si>
  <si>
    <t>0100F</t>
  </si>
  <si>
    <t>0100</t>
  </si>
  <si>
    <t>0103A</t>
  </si>
  <si>
    <t>0101B</t>
  </si>
  <si>
    <t>0101D</t>
  </si>
  <si>
    <t>0103B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</si>
</sst>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3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0" fillId="0" borderId="0" xfId="0" applyFill="1" applyBorder="1" applyAlignment="1"/>
    <xf numFmtId="49" fontId="21" fillId="0" borderId="0" xfId="42" applyNumberForma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27" sqref="H27:H28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36" t="s">
        <v>66</v>
      </c>
      <c r="C1" s="36"/>
      <c r="F1" s="8" t="s">
        <v>10</v>
      </c>
      <c r="G1" s="13">
        <v>41151</v>
      </c>
      <c r="I1" s="12"/>
    </row>
    <row r="2" spans="1:9" ht="15.75" x14ac:dyDescent="0.25">
      <c r="A2" s="10" t="s">
        <v>8</v>
      </c>
      <c r="B2" s="37" t="str">
        <f>VLOOKUP(B1,BuildingList!A:B,2,FALSE)</f>
        <v>Shively Sports Center</v>
      </c>
      <c r="C2" s="37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5" t="s">
        <v>80</v>
      </c>
      <c r="B6" s="11" t="s">
        <v>68</v>
      </c>
      <c r="C6" s="12" t="s">
        <v>27</v>
      </c>
      <c r="D6" s="2" t="s">
        <v>5</v>
      </c>
      <c r="E6" s="18">
        <v>0</v>
      </c>
      <c r="F6" s="18">
        <v>208</v>
      </c>
      <c r="G6" s="18" t="s">
        <v>16</v>
      </c>
      <c r="H6" s="2" t="s">
        <v>16</v>
      </c>
    </row>
    <row r="7" spans="1:9" x14ac:dyDescent="0.25">
      <c r="A7" s="35" t="s">
        <v>74</v>
      </c>
      <c r="B7" s="11" t="s">
        <v>68</v>
      </c>
      <c r="C7" s="12" t="s">
        <v>31</v>
      </c>
      <c r="D7" s="2" t="s">
        <v>5</v>
      </c>
      <c r="E7" s="18">
        <v>628</v>
      </c>
      <c r="F7" s="18">
        <v>427</v>
      </c>
      <c r="G7" s="18" t="s">
        <v>16</v>
      </c>
      <c r="H7" s="2" t="s">
        <v>16</v>
      </c>
    </row>
    <row r="8" spans="1:9" ht="15" customHeight="1" x14ac:dyDescent="0.25">
      <c r="A8" s="35" t="s">
        <v>75</v>
      </c>
      <c r="B8" s="11" t="s">
        <v>68</v>
      </c>
      <c r="C8" s="12" t="s">
        <v>31</v>
      </c>
      <c r="D8" s="2" t="s">
        <v>5</v>
      </c>
      <c r="E8" s="18">
        <v>632</v>
      </c>
      <c r="F8" s="18">
        <v>315</v>
      </c>
      <c r="G8" s="18" t="s">
        <v>16</v>
      </c>
      <c r="H8" s="2" t="s">
        <v>16</v>
      </c>
    </row>
    <row r="9" spans="1:9" x14ac:dyDescent="0.25">
      <c r="A9" s="35" t="s">
        <v>76</v>
      </c>
      <c r="B9" s="11" t="s">
        <v>68</v>
      </c>
      <c r="C9" s="12" t="s">
        <v>31</v>
      </c>
      <c r="D9" s="2" t="s">
        <v>5</v>
      </c>
      <c r="E9" s="18">
        <v>880</v>
      </c>
      <c r="F9" s="18">
        <v>227</v>
      </c>
      <c r="G9" s="18" t="s">
        <v>16</v>
      </c>
      <c r="H9" s="18" t="s">
        <v>16</v>
      </c>
    </row>
    <row r="10" spans="1:9" x14ac:dyDescent="0.25">
      <c r="A10" s="35" t="s">
        <v>77</v>
      </c>
      <c r="B10" s="11" t="s">
        <v>68</v>
      </c>
      <c r="C10" s="12" t="s">
        <v>30</v>
      </c>
      <c r="D10" s="2" t="s">
        <v>5</v>
      </c>
      <c r="E10" s="34">
        <v>302</v>
      </c>
      <c r="F10" s="34">
        <v>371</v>
      </c>
      <c r="G10" s="18" t="s">
        <v>16</v>
      </c>
      <c r="H10" s="18" t="s">
        <v>16</v>
      </c>
    </row>
    <row r="11" spans="1:9" x14ac:dyDescent="0.25">
      <c r="A11" s="35" t="s">
        <v>78</v>
      </c>
      <c r="B11" s="11" t="s">
        <v>68</v>
      </c>
      <c r="C11" s="12" t="s">
        <v>30</v>
      </c>
      <c r="D11" s="2" t="s">
        <v>5</v>
      </c>
      <c r="E11" s="34">
        <v>500</v>
      </c>
      <c r="F11" s="34">
        <v>573</v>
      </c>
      <c r="G11" s="18" t="s">
        <v>16</v>
      </c>
      <c r="H11" s="18" t="s">
        <v>16</v>
      </c>
    </row>
    <row r="12" spans="1:9" x14ac:dyDescent="0.25">
      <c r="A12" s="35" t="s">
        <v>79</v>
      </c>
      <c r="B12" s="11" t="s">
        <v>68</v>
      </c>
      <c r="C12" s="12" t="s">
        <v>27</v>
      </c>
      <c r="D12" s="2" t="s">
        <v>5</v>
      </c>
      <c r="E12" s="34">
        <v>0</v>
      </c>
      <c r="F12" s="18">
        <v>117</v>
      </c>
      <c r="G12" s="18" t="s">
        <v>16</v>
      </c>
      <c r="H12" s="18" t="s">
        <v>16</v>
      </c>
    </row>
    <row r="13" spans="1:9" x14ac:dyDescent="0.25">
      <c r="A13" s="35" t="s">
        <v>82</v>
      </c>
      <c r="B13" s="11" t="s">
        <v>68</v>
      </c>
      <c r="C13" s="12" t="s">
        <v>31</v>
      </c>
      <c r="D13" s="2" t="s">
        <v>5</v>
      </c>
      <c r="E13" s="34">
        <v>72</v>
      </c>
      <c r="F13" s="18">
        <v>55</v>
      </c>
      <c r="G13" s="18" t="s">
        <v>16</v>
      </c>
      <c r="H13" s="2" t="s">
        <v>16</v>
      </c>
    </row>
    <row r="14" spans="1:9" x14ac:dyDescent="0.25">
      <c r="A14" s="35" t="s">
        <v>83</v>
      </c>
      <c r="B14" s="11" t="s">
        <v>68</v>
      </c>
      <c r="C14" s="12" t="s">
        <v>31</v>
      </c>
      <c r="D14" s="2" t="s">
        <v>5</v>
      </c>
      <c r="E14" s="18">
        <v>960</v>
      </c>
      <c r="F14" s="18">
        <v>703</v>
      </c>
      <c r="G14" s="18" t="s">
        <v>3</v>
      </c>
      <c r="H14" s="2" t="s">
        <v>2</v>
      </c>
    </row>
    <row r="15" spans="1:9" x14ac:dyDescent="0.25">
      <c r="A15" s="35">
        <v>103</v>
      </c>
      <c r="B15" s="11" t="s">
        <v>68</v>
      </c>
      <c r="C15" s="12" t="s">
        <v>31</v>
      </c>
      <c r="D15" s="2" t="s">
        <v>5</v>
      </c>
      <c r="E15" s="18">
        <v>1336</v>
      </c>
      <c r="F15" s="18">
        <v>1099</v>
      </c>
      <c r="G15" s="18" t="s">
        <v>3</v>
      </c>
      <c r="H15" s="2" t="s">
        <v>2</v>
      </c>
    </row>
    <row r="16" spans="1:9" x14ac:dyDescent="0.25">
      <c r="A16" s="35" t="s">
        <v>81</v>
      </c>
      <c r="B16" s="11" t="s">
        <v>68</v>
      </c>
      <c r="C16" s="12" t="s">
        <v>30</v>
      </c>
      <c r="D16" s="2" t="s">
        <v>5</v>
      </c>
      <c r="E16" s="34">
        <v>82</v>
      </c>
      <c r="F16" s="18">
        <v>193</v>
      </c>
      <c r="G16" s="18" t="s">
        <v>3</v>
      </c>
      <c r="H16" s="2" t="s">
        <v>21</v>
      </c>
    </row>
    <row r="17" spans="1:8" x14ac:dyDescent="0.25">
      <c r="A17" s="35" t="s">
        <v>84</v>
      </c>
      <c r="B17" s="11" t="s">
        <v>68</v>
      </c>
      <c r="C17" s="12" t="s">
        <v>27</v>
      </c>
      <c r="D17" s="2" t="s">
        <v>5</v>
      </c>
      <c r="E17" s="34">
        <v>0</v>
      </c>
      <c r="F17" s="18">
        <v>702</v>
      </c>
      <c r="G17" s="18" t="s">
        <v>3</v>
      </c>
      <c r="H17" s="18" t="s">
        <v>2</v>
      </c>
    </row>
    <row r="18" spans="1:8" x14ac:dyDescent="0.25">
      <c r="A18" s="35" t="s">
        <v>67</v>
      </c>
      <c r="B18" s="11" t="s">
        <v>68</v>
      </c>
      <c r="C18" s="12" t="s">
        <v>26</v>
      </c>
      <c r="D18" s="2" t="s">
        <v>5</v>
      </c>
      <c r="E18" s="18">
        <v>1078</v>
      </c>
      <c r="F18" s="18">
        <v>0</v>
      </c>
      <c r="G18" s="18" t="s">
        <v>16</v>
      </c>
      <c r="H18" s="2" t="s">
        <v>16</v>
      </c>
    </row>
    <row r="19" spans="1:8" x14ac:dyDescent="0.25">
      <c r="A19" s="35" t="s">
        <v>70</v>
      </c>
      <c r="B19" s="11" t="s">
        <v>68</v>
      </c>
      <c r="C19" s="12" t="s">
        <v>31</v>
      </c>
      <c r="D19" s="2" t="s">
        <v>5</v>
      </c>
      <c r="E19" s="18">
        <v>396</v>
      </c>
      <c r="F19" s="18">
        <v>177</v>
      </c>
      <c r="G19" s="18" t="s">
        <v>3</v>
      </c>
      <c r="H19" s="2" t="s">
        <v>2</v>
      </c>
    </row>
    <row r="20" spans="1:8" x14ac:dyDescent="0.25">
      <c r="A20" s="35" t="s">
        <v>69</v>
      </c>
      <c r="B20" s="11" t="s">
        <v>68</v>
      </c>
      <c r="C20" s="12" t="s">
        <v>26</v>
      </c>
      <c r="D20" s="2" t="s">
        <v>5</v>
      </c>
      <c r="E20" s="18">
        <v>185</v>
      </c>
      <c r="F20" s="18">
        <v>0</v>
      </c>
      <c r="G20" s="18" t="s">
        <v>16</v>
      </c>
      <c r="H20" s="2" t="s">
        <v>16</v>
      </c>
    </row>
    <row r="21" spans="1:8" x14ac:dyDescent="0.25">
      <c r="A21" s="35" t="s">
        <v>71</v>
      </c>
      <c r="B21" s="11" t="s">
        <v>68</v>
      </c>
      <c r="C21" s="12" t="s">
        <v>30</v>
      </c>
      <c r="D21" s="2" t="s">
        <v>5</v>
      </c>
      <c r="E21" s="34">
        <v>649</v>
      </c>
      <c r="F21" s="34">
        <v>1057</v>
      </c>
      <c r="G21" s="18" t="s">
        <v>3</v>
      </c>
      <c r="H21" s="2" t="s">
        <v>21</v>
      </c>
    </row>
    <row r="22" spans="1:8" x14ac:dyDescent="0.25">
      <c r="A22" s="35" t="s">
        <v>72</v>
      </c>
      <c r="B22" s="11" t="s">
        <v>68</v>
      </c>
      <c r="C22" s="12" t="s">
        <v>30</v>
      </c>
      <c r="D22" s="2" t="s">
        <v>5</v>
      </c>
      <c r="E22" s="34">
        <v>82</v>
      </c>
      <c r="F22" s="34">
        <v>174</v>
      </c>
      <c r="G22" s="18" t="s">
        <v>3</v>
      </c>
      <c r="H22" s="2" t="s">
        <v>21</v>
      </c>
    </row>
    <row r="23" spans="1:8" x14ac:dyDescent="0.25">
      <c r="A23" s="35" t="s">
        <v>73</v>
      </c>
      <c r="B23" s="11" t="s">
        <v>68</v>
      </c>
      <c r="C23" s="12" t="s">
        <v>30</v>
      </c>
      <c r="D23" s="2" t="s">
        <v>5</v>
      </c>
      <c r="E23" s="34">
        <v>83</v>
      </c>
      <c r="F23" s="34">
        <v>124</v>
      </c>
      <c r="G23" s="18" t="s">
        <v>3</v>
      </c>
      <c r="H23" s="2" t="s">
        <v>21</v>
      </c>
    </row>
    <row r="27" spans="1:8" x14ac:dyDescent="0.25">
      <c r="A27" s="25"/>
      <c r="C27" s="12"/>
      <c r="D27" s="2"/>
      <c r="E27" s="18"/>
      <c r="F27" s="18"/>
      <c r="G27" s="18"/>
      <c r="H27" s="2"/>
    </row>
    <row r="28" spans="1:8" x14ac:dyDescent="0.25">
      <c r="A28" s="25"/>
      <c r="C28" s="12"/>
      <c r="D28" s="2"/>
      <c r="E28" s="18"/>
      <c r="F28" s="18"/>
      <c r="G28" s="18"/>
      <c r="H28" s="2"/>
    </row>
    <row r="29" spans="1:8" x14ac:dyDescent="0.25">
      <c r="A29" s="25"/>
      <c r="C29" s="12"/>
      <c r="D29" s="2"/>
      <c r="E29" s="18"/>
      <c r="F29" s="18"/>
      <c r="G29" s="18"/>
      <c r="H29" s="2"/>
    </row>
    <row r="30" spans="1:8" x14ac:dyDescent="0.25">
      <c r="A30" s="25"/>
      <c r="C30" s="12"/>
      <c r="D30" s="2"/>
      <c r="E30" s="18"/>
      <c r="F30" s="18"/>
      <c r="G30" s="18"/>
      <c r="H30" s="2"/>
    </row>
    <row r="31" spans="1:8" x14ac:dyDescent="0.25">
      <c r="A31" s="25"/>
      <c r="C31" s="12"/>
      <c r="D31" s="2"/>
      <c r="E31" s="18"/>
      <c r="F31" s="18"/>
      <c r="G31" s="18"/>
      <c r="H31" s="2"/>
    </row>
    <row r="32" spans="1:8" x14ac:dyDescent="0.25">
      <c r="A32" s="25"/>
      <c r="C32" s="12"/>
      <c r="D32" s="2"/>
      <c r="E32" s="18"/>
      <c r="F32" s="18"/>
      <c r="G32" s="18"/>
      <c r="H32" s="2"/>
    </row>
    <row r="33" spans="1:8" x14ac:dyDescent="0.25">
      <c r="A33" s="25"/>
      <c r="C33" s="12"/>
      <c r="D33" s="2"/>
      <c r="E33" s="18"/>
      <c r="F33" s="18"/>
      <c r="G33" s="18"/>
      <c r="H33" s="2"/>
    </row>
    <row r="34" spans="1:8" x14ac:dyDescent="0.25">
      <c r="A34" s="25"/>
      <c r="C34" s="12"/>
      <c r="D34" s="2"/>
      <c r="E34" s="18"/>
      <c r="F34" s="18"/>
      <c r="G34" s="18"/>
      <c r="H34" s="2"/>
    </row>
    <row r="35" spans="1:8" x14ac:dyDescent="0.25">
      <c r="A35" s="25"/>
      <c r="C35" s="12"/>
      <c r="D35" s="2"/>
      <c r="E35" s="18"/>
      <c r="F35" s="18"/>
      <c r="G35" s="18"/>
      <c r="H35" s="2"/>
    </row>
    <row r="36" spans="1:8" x14ac:dyDescent="0.25">
      <c r="A36" s="25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7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E40" s="18"/>
      <c r="F40" s="18"/>
      <c r="G40" s="18"/>
    </row>
    <row r="41" spans="1:8" x14ac:dyDescent="0.25">
      <c r="A41" s="27"/>
      <c r="C41" s="12"/>
      <c r="E41" s="18"/>
      <c r="F41" s="18"/>
      <c r="G41" s="18"/>
    </row>
    <row r="42" spans="1:8" x14ac:dyDescent="0.25">
      <c r="A42" s="27"/>
      <c r="C42" s="12"/>
      <c r="E42" s="18"/>
      <c r="F42" s="18"/>
      <c r="G42" s="18"/>
    </row>
    <row r="43" spans="1:8" x14ac:dyDescent="0.25">
      <c r="A43" s="29"/>
      <c r="C43" s="12"/>
      <c r="E43" s="18"/>
      <c r="F43" s="26"/>
      <c r="G43" s="18"/>
    </row>
    <row r="44" spans="1:8" x14ac:dyDescent="0.25">
      <c r="A44" s="29"/>
      <c r="C44" s="12"/>
      <c r="E44" s="18"/>
      <c r="F44" s="26"/>
      <c r="G44" s="18"/>
    </row>
    <row r="45" spans="1:8" x14ac:dyDescent="0.25">
      <c r="A45" s="29"/>
      <c r="C45" s="12"/>
      <c r="E45" s="18"/>
      <c r="F45" s="23"/>
      <c r="G45" s="18"/>
    </row>
    <row r="46" spans="1:8" x14ac:dyDescent="0.25">
      <c r="A46" s="28"/>
      <c r="C46" s="12"/>
      <c r="E46" s="18"/>
      <c r="F46" s="26"/>
      <c r="G46" s="18"/>
    </row>
    <row r="47" spans="1:8" x14ac:dyDescent="0.25">
      <c r="A47" s="28"/>
      <c r="C47" s="12"/>
      <c r="E47" s="18"/>
      <c r="F47" s="26"/>
      <c r="G47" s="18"/>
    </row>
    <row r="48" spans="1:8" x14ac:dyDescent="0.25">
      <c r="A48" s="30"/>
      <c r="C48" s="12"/>
      <c r="E48" s="18"/>
      <c r="F48" s="18"/>
      <c r="G48" s="18"/>
    </row>
    <row r="49" spans="1:7" x14ac:dyDescent="0.25">
      <c r="A49" s="30"/>
      <c r="C49" s="12"/>
      <c r="E49" s="18"/>
      <c r="F49" s="18"/>
      <c r="G49" s="18"/>
    </row>
    <row r="50" spans="1:7" x14ac:dyDescent="0.25">
      <c r="A50" s="30"/>
      <c r="C50" s="12"/>
      <c r="E50" s="18"/>
      <c r="F50" s="18"/>
      <c r="G50" s="18"/>
    </row>
    <row r="51" spans="1:7" x14ac:dyDescent="0.25">
      <c r="A51" s="30"/>
      <c r="C51" s="12"/>
      <c r="E51" s="18"/>
      <c r="F51" s="18"/>
      <c r="G51" s="18"/>
    </row>
    <row r="52" spans="1:7" x14ac:dyDescent="0.25">
      <c r="A52" s="33"/>
      <c r="C52" s="12"/>
      <c r="E52" s="18"/>
      <c r="F52" s="24"/>
      <c r="G52" s="18"/>
    </row>
    <row r="53" spans="1:7" x14ac:dyDescent="0.25">
      <c r="A53" s="32"/>
      <c r="C53" s="12"/>
      <c r="E53" s="18"/>
      <c r="F53" s="18"/>
      <c r="G53" s="18"/>
    </row>
    <row r="54" spans="1:7" x14ac:dyDescent="0.25">
      <c r="A54" s="32"/>
      <c r="C54" s="12"/>
      <c r="E54" s="18"/>
      <c r="F54" s="18"/>
      <c r="G54" s="18"/>
    </row>
    <row r="55" spans="1:7" x14ac:dyDescent="0.25">
      <c r="A55" s="31"/>
      <c r="C55" s="12"/>
      <c r="E55" s="18"/>
      <c r="F55" s="18"/>
      <c r="G55" s="18"/>
    </row>
    <row r="56" spans="1:7" x14ac:dyDescent="0.25">
      <c r="A56" s="31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22:G23">
    <cfRule type="containsText" dxfId="65" priority="141" operator="containsText" text="New Tag Required">
      <formula>NOT(ISERROR(SEARCH("New Tag Required",G22)))</formula>
    </cfRule>
  </conditionalFormatting>
  <conditionalFormatting sqref="D40:D100 D18">
    <cfRule type="containsText" dxfId="64" priority="140" operator="containsText" text="Yes">
      <formula>NOT(ISERROR(SEARCH("Yes",D18)))</formula>
    </cfRule>
  </conditionalFormatting>
  <conditionalFormatting sqref="H40:H100 H201:H422 H22:H23">
    <cfRule type="containsText" dxfId="63" priority="128" operator="containsText" text="New Sign Required">
      <formula>NOT(ISERROR(SEARCH("New Sign Required",H22)))</formula>
    </cfRule>
  </conditionalFormatting>
  <conditionalFormatting sqref="G40:G100 G22:H23">
    <cfRule type="containsText" dxfId="62" priority="127" operator="containsText" text="Action Required">
      <formula>NOT(ISERROR(SEARCH("Action Required",G22)))</formula>
    </cfRule>
  </conditionalFormatting>
  <conditionalFormatting sqref="H40:H100">
    <cfRule type="containsText" dxfId="61" priority="126" operator="containsText" text="Action Required">
      <formula>NOT(ISERROR(SEARCH("Action Required",H40)))</formula>
    </cfRule>
  </conditionalFormatting>
  <conditionalFormatting sqref="G18 G27:G39">
    <cfRule type="containsText" dxfId="60" priority="68" operator="containsText" text="New Tag Required">
      <formula>NOT(ISERROR(SEARCH("New Tag Required",G18)))</formula>
    </cfRule>
  </conditionalFormatting>
  <conditionalFormatting sqref="D22 D27:D39">
    <cfRule type="containsText" dxfId="59" priority="67" operator="containsText" text="Yes">
      <formula>NOT(ISERROR(SEARCH("Yes",D22)))</formula>
    </cfRule>
  </conditionalFormatting>
  <conditionalFormatting sqref="H18 H27:H39">
    <cfRule type="containsText" dxfId="58" priority="66" operator="containsText" text="New Sign Required">
      <formula>NOT(ISERROR(SEARCH("New Sign Required",H18)))</formula>
    </cfRule>
  </conditionalFormatting>
  <conditionalFormatting sqref="G18 G27:G39">
    <cfRule type="containsText" dxfId="57" priority="65" operator="containsText" text="Action Required">
      <formula>NOT(ISERROR(SEARCH("Action Required",G18)))</formula>
    </cfRule>
  </conditionalFormatting>
  <conditionalFormatting sqref="H18 H27:H39">
    <cfRule type="containsText" dxfId="56" priority="64" operator="containsText" text="Action Required">
      <formula>NOT(ISERROR(SEARCH("Action Required",H18)))</formula>
    </cfRule>
  </conditionalFormatting>
  <conditionalFormatting sqref="G18">
    <cfRule type="containsText" dxfId="55" priority="63" operator="containsText" text="New Tag Required">
      <formula>NOT(ISERROR(SEARCH("New Tag Required",G18)))</formula>
    </cfRule>
  </conditionalFormatting>
  <conditionalFormatting sqref="D18">
    <cfRule type="containsText" dxfId="54" priority="62" operator="containsText" text="Yes">
      <formula>NOT(ISERROR(SEARCH("Yes",D18)))</formula>
    </cfRule>
  </conditionalFormatting>
  <conditionalFormatting sqref="G18">
    <cfRule type="containsText" dxfId="53" priority="61" operator="containsText" text="Action Required">
      <formula>NOT(ISERROR(SEARCH("Action Required",G18)))</formula>
    </cfRule>
  </conditionalFormatting>
  <conditionalFormatting sqref="D101:D200">
    <cfRule type="containsText" dxfId="52" priority="60" operator="containsText" text="Yes">
      <formula>NOT(ISERROR(SEARCH("Yes",D101)))</formula>
    </cfRule>
  </conditionalFormatting>
  <conditionalFormatting sqref="H101:H200">
    <cfRule type="containsText" dxfId="51" priority="59" operator="containsText" text="New Sign Required">
      <formula>NOT(ISERROR(SEARCH("New Sign Required",H101)))</formula>
    </cfRule>
  </conditionalFormatting>
  <conditionalFormatting sqref="G101:G200">
    <cfRule type="containsText" dxfId="50" priority="58" operator="containsText" text="Action Required">
      <formula>NOT(ISERROR(SEARCH("Action Required",G101)))</formula>
    </cfRule>
  </conditionalFormatting>
  <conditionalFormatting sqref="H101:H200">
    <cfRule type="containsText" dxfId="49" priority="57" operator="containsText" text="Action Required">
      <formula>NOT(ISERROR(SEARCH("Action Required",H101)))</formula>
    </cfRule>
  </conditionalFormatting>
  <conditionalFormatting sqref="D21">
    <cfRule type="containsText" dxfId="48" priority="54" operator="containsText" text="Yes">
      <formula>NOT(ISERROR(SEARCH("Yes",D21)))</formula>
    </cfRule>
  </conditionalFormatting>
  <conditionalFormatting sqref="G21">
    <cfRule type="containsText" dxfId="47" priority="47" operator="containsText" text="New Tag Required">
      <formula>NOT(ISERROR(SEARCH("New Tag Required",G21)))</formula>
    </cfRule>
  </conditionalFormatting>
  <conditionalFormatting sqref="H21">
    <cfRule type="containsText" dxfId="46" priority="46" operator="containsText" text="New Sign Required">
      <formula>NOT(ISERROR(SEARCH("New Sign Required",H21)))</formula>
    </cfRule>
  </conditionalFormatting>
  <conditionalFormatting sqref="G21">
    <cfRule type="containsText" dxfId="45" priority="45" operator="containsText" text="Action Required">
      <formula>NOT(ISERROR(SEARCH("Action Required",G21)))</formula>
    </cfRule>
  </conditionalFormatting>
  <conditionalFormatting sqref="H21">
    <cfRule type="containsText" dxfId="44" priority="44" operator="containsText" text="Action Required">
      <formula>NOT(ISERROR(SEARCH("Action Required",H21)))</formula>
    </cfRule>
  </conditionalFormatting>
  <conditionalFormatting sqref="D19">
    <cfRule type="containsText" dxfId="43" priority="43" operator="containsText" text="Yes">
      <formula>NOT(ISERROR(SEARCH("Yes",D19)))</formula>
    </cfRule>
  </conditionalFormatting>
  <conditionalFormatting sqref="G19">
    <cfRule type="containsText" dxfId="42" priority="42" operator="containsText" text="New Tag Required">
      <formula>NOT(ISERROR(SEARCH("New Tag Required",G19)))</formula>
    </cfRule>
  </conditionalFormatting>
  <conditionalFormatting sqref="H19">
    <cfRule type="containsText" dxfId="41" priority="41" operator="containsText" text="New Sign Required">
      <formula>NOT(ISERROR(SEARCH("New Sign Required",H19)))</formula>
    </cfRule>
  </conditionalFormatting>
  <conditionalFormatting sqref="G19">
    <cfRule type="containsText" dxfId="40" priority="40" operator="containsText" text="Action Required">
      <formula>NOT(ISERROR(SEARCH("Action Required",G19)))</formula>
    </cfRule>
  </conditionalFormatting>
  <conditionalFormatting sqref="H19">
    <cfRule type="containsText" dxfId="39" priority="39" operator="containsText" text="Action Required">
      <formula>NOT(ISERROR(SEARCH("Action Required",H19)))</formula>
    </cfRule>
  </conditionalFormatting>
  <conditionalFormatting sqref="D20">
    <cfRule type="containsText" dxfId="38" priority="34" operator="containsText" text="Yes">
      <formula>NOT(ISERROR(SEARCH("Yes",D20)))</formula>
    </cfRule>
  </conditionalFormatting>
  <conditionalFormatting sqref="G20">
    <cfRule type="containsText" dxfId="37" priority="33" operator="containsText" text="New Tag Required">
      <formula>NOT(ISERROR(SEARCH("New Tag Required",G20)))</formula>
    </cfRule>
  </conditionalFormatting>
  <conditionalFormatting sqref="H20">
    <cfRule type="containsText" dxfId="36" priority="32" operator="containsText" text="New Sign Required">
      <formula>NOT(ISERROR(SEARCH("New Sign Required",H20)))</formula>
    </cfRule>
  </conditionalFormatting>
  <conditionalFormatting sqref="G20">
    <cfRule type="containsText" dxfId="35" priority="31" operator="containsText" text="Action Required">
      <formula>NOT(ISERROR(SEARCH("Action Required",G20)))</formula>
    </cfRule>
  </conditionalFormatting>
  <conditionalFormatting sqref="H20">
    <cfRule type="containsText" dxfId="34" priority="30" operator="containsText" text="Action Required">
      <formula>NOT(ISERROR(SEARCH("Action Required",H20)))</formula>
    </cfRule>
  </conditionalFormatting>
  <conditionalFormatting sqref="D23">
    <cfRule type="containsText" dxfId="33" priority="29" operator="containsText" text="Yes">
      <formula>NOT(ISERROR(SEARCH("Yes",D23)))</formula>
    </cfRule>
  </conditionalFormatting>
  <conditionalFormatting sqref="G7:G12 G9:H12">
    <cfRule type="containsText" dxfId="32" priority="28" operator="containsText" text="New Tag Required">
      <formula>NOT(ISERROR(SEARCH("New Tag Required",G7)))</formula>
    </cfRule>
  </conditionalFormatting>
  <conditionalFormatting sqref="H7:H12">
    <cfRule type="containsText" dxfId="31" priority="27" operator="containsText" text="New Sign Required">
      <formula>NOT(ISERROR(SEARCH("New Sign Required",H7)))</formula>
    </cfRule>
  </conditionalFormatting>
  <conditionalFormatting sqref="G7:H12">
    <cfRule type="containsText" dxfId="30" priority="26" operator="containsText" text="Action Required">
      <formula>NOT(ISERROR(SEARCH("Action Required",G7)))</formula>
    </cfRule>
  </conditionalFormatting>
  <conditionalFormatting sqref="D7:D12">
    <cfRule type="containsText" dxfId="29" priority="25" operator="containsText" text="Yes">
      <formula>NOT(ISERROR(SEARCH("Yes",D7)))</formula>
    </cfRule>
  </conditionalFormatting>
  <conditionalFormatting sqref="G6">
    <cfRule type="containsText" dxfId="28" priority="24" operator="containsText" text="New Tag Required">
      <formula>NOT(ISERROR(SEARCH("New Tag Required",G6)))</formula>
    </cfRule>
  </conditionalFormatting>
  <conditionalFormatting sqref="H6">
    <cfRule type="containsText" dxfId="27" priority="23" operator="containsText" text="New Sign Required">
      <formula>NOT(ISERROR(SEARCH("New Sign Required",H6)))</formula>
    </cfRule>
  </conditionalFormatting>
  <conditionalFormatting sqref="G6:H6">
    <cfRule type="containsText" dxfId="26" priority="22" operator="containsText" text="Action Required">
      <formula>NOT(ISERROR(SEARCH("Action Required",G6)))</formula>
    </cfRule>
  </conditionalFormatting>
  <conditionalFormatting sqref="D6">
    <cfRule type="containsText" dxfId="25" priority="21" operator="containsText" text="Yes">
      <formula>NOT(ISERROR(SEARCH("Yes",D6)))</formula>
    </cfRule>
  </conditionalFormatting>
  <conditionalFormatting sqref="G16">
    <cfRule type="containsText" dxfId="24" priority="20" operator="containsText" text="New Tag Required">
      <formula>NOT(ISERROR(SEARCH("New Tag Required",G16)))</formula>
    </cfRule>
  </conditionalFormatting>
  <conditionalFormatting sqref="D16">
    <cfRule type="containsText" dxfId="23" priority="19" operator="containsText" text="Yes">
      <formula>NOT(ISERROR(SEARCH("Yes",D16)))</formula>
    </cfRule>
  </conditionalFormatting>
  <conditionalFormatting sqref="H16">
    <cfRule type="containsText" dxfId="22" priority="18" operator="containsText" text="New Sign Required">
      <formula>NOT(ISERROR(SEARCH("New Sign Required",H16)))</formula>
    </cfRule>
  </conditionalFormatting>
  <conditionalFormatting sqref="G16">
    <cfRule type="containsText" dxfId="21" priority="17" operator="containsText" text="Action Required">
      <formula>NOT(ISERROR(SEARCH("Action Required",G16)))</formula>
    </cfRule>
  </conditionalFormatting>
  <conditionalFormatting sqref="H16">
    <cfRule type="containsText" dxfId="20" priority="16" operator="containsText" text="Action Required">
      <formula>NOT(ISERROR(SEARCH("Action Required",H16)))</formula>
    </cfRule>
  </conditionalFormatting>
  <conditionalFormatting sqref="G13:G14">
    <cfRule type="containsText" dxfId="19" priority="15" operator="containsText" text="New Tag Required">
      <formula>NOT(ISERROR(SEARCH("New Tag Required",G13)))</formula>
    </cfRule>
  </conditionalFormatting>
  <conditionalFormatting sqref="D14">
    <cfRule type="containsText" dxfId="18" priority="14" operator="containsText" text="Yes">
      <formula>NOT(ISERROR(SEARCH("Yes",D14)))</formula>
    </cfRule>
  </conditionalFormatting>
  <conditionalFormatting sqref="H13:H14">
    <cfRule type="containsText" dxfId="17" priority="13" operator="containsText" text="New Sign Required">
      <formula>NOT(ISERROR(SEARCH("New Sign Required",H13)))</formula>
    </cfRule>
  </conditionalFormatting>
  <conditionalFormatting sqref="G13:G14">
    <cfRule type="containsText" dxfId="16" priority="12" operator="containsText" text="Action Required">
      <formula>NOT(ISERROR(SEARCH("Action Required",G13)))</formula>
    </cfRule>
  </conditionalFormatting>
  <conditionalFormatting sqref="H13:H14">
    <cfRule type="containsText" dxfId="15" priority="11" operator="containsText" text="Action Required">
      <formula>NOT(ISERROR(SEARCH("Action Required",H13)))</formula>
    </cfRule>
  </conditionalFormatting>
  <conditionalFormatting sqref="D13">
    <cfRule type="containsText" dxfId="14" priority="10" operator="containsText" text="Yes">
      <formula>NOT(ISERROR(SEARCH("Yes",D13)))</formula>
    </cfRule>
  </conditionalFormatting>
  <conditionalFormatting sqref="G17:H17">
    <cfRule type="containsText" dxfId="13" priority="9" operator="containsText" text="New Tag Required">
      <formula>NOT(ISERROR(SEARCH("New Tag Required",G17)))</formula>
    </cfRule>
  </conditionalFormatting>
  <conditionalFormatting sqref="H17">
    <cfRule type="containsText" dxfId="12" priority="8" operator="containsText" text="New Sign Required">
      <formula>NOT(ISERROR(SEARCH("New Sign Required",H17)))</formula>
    </cfRule>
  </conditionalFormatting>
  <conditionalFormatting sqref="G17:H17">
    <cfRule type="containsText" dxfId="11" priority="7" operator="containsText" text="Action Required">
      <formula>NOT(ISERROR(SEARCH("Action Required",G17)))</formula>
    </cfRule>
  </conditionalFormatting>
  <conditionalFormatting sqref="D17">
    <cfRule type="containsText" dxfId="10" priority="6" operator="containsText" text="Yes">
      <formula>NOT(ISERROR(SEARCH("Yes",D17)))</formula>
    </cfRule>
  </conditionalFormatting>
  <conditionalFormatting sqref="G15">
    <cfRule type="containsText" dxfId="9" priority="5" operator="containsText" text="New Tag Required">
      <formula>NOT(ISERROR(SEARCH("New Tag Required",G15)))</formula>
    </cfRule>
  </conditionalFormatting>
  <conditionalFormatting sqref="D15">
    <cfRule type="containsText" dxfId="7" priority="4" operator="containsText" text="Yes">
      <formula>NOT(ISERROR(SEARCH("Yes",D15)))</formula>
    </cfRule>
  </conditionalFormatting>
  <conditionalFormatting sqref="H15">
    <cfRule type="containsText" dxfId="5" priority="3" operator="containsText" text="New Sign Required">
      <formula>NOT(ISERROR(SEARCH("New Sign Required",H15)))</formula>
    </cfRule>
  </conditionalFormatting>
  <conditionalFormatting sqref="G15">
    <cfRule type="containsText" dxfId="3" priority="2" operator="containsText" text="Action Required">
      <formula>NOT(ISERROR(SEARCH("Action Required",G15)))</formula>
    </cfRule>
  </conditionalFormatting>
  <conditionalFormatting sqref="H15">
    <cfRule type="containsText" dxfId="1" priority="1" operator="containsText" text="Action Required">
      <formula>NOT(ISERROR(SEARCH("Action Required",H15)))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27:D75 D6:D23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A6:B14 B15:B23 A18:A2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H6:H8 H27:H200 H18:H23 H13:H16</xm:sqref>
        </x14:dataValidation>
        <x14:dataValidation type="list" allowBlank="1" showInputMessage="1" showErrorMessage="1">
          <x14:formula1>
            <xm:f>Lookup!$A$1:$A$4</xm:f>
          </x14:formula1>
          <xm:sqref>H9:H12 G27:G200 H17 G6:G23</xm:sqref>
        </x14:dataValidation>
        <x14:dataValidation type="list" allowBlank="1" showInputMessage="1">
          <x14:formula1>
            <xm:f>Lookup!$E$1:$E$40</xm:f>
          </x14:formula1>
          <xm:sqref>C27:C200 C6:C23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2012-08-31T15:44:02Z</dcterms:modified>
</cp:coreProperties>
</file>