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<sst xmlns="http://schemas.openxmlformats.org/spreadsheetml/2006/main" count="85" uniqueCount="68">
  <si>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</si>
  <si>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</si>
  <si>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</si>
  <si>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</si>
  <si>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</si>
  <si>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</si>
  <si>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</si>
  <si>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</si>
  <si>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</si>
  <si>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</si>
  <si>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</si>
  <si>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</si>
  <si>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</si>
  <si>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</si>
  <si>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</si>
  <si>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</si>
  <si>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</si>
  <si>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</si>
  <si>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</si>
  <si>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</si>
  <si>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</si>
  <si>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</si>
  <si>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</si>
  <si>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</si>
  <si>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</si>
  <si>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</si>
  <si>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</si>
  <si>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</si>
  <si>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</si>
  <si>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</si>
  <si>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</si>
  <si>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</si>
  <si>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</si>
  <si>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</si>
  <si>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</si>
  <si>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</si>
  <si>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</si>
  <si>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</si>
  <si>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</si>
  <si>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</si>
  <si>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</si>
  <si>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</si>
  <si>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</si>
  <si>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</si>
  <si>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</si>
  <si>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</si>
  <si>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</si>
  <si>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</si>
  <si>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</si>
  <si>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</si>
  <si>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</si>
  <si>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</si>
  <si>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</si>
  <si>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</si>
  <si>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</si>
  <si>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</si>
  <si>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</si>
  <si>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</si>
  <si>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</si>
  <si>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</si>
  <si>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</si>
  <si>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</si>
  <si>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</si>
  <si>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</si>
  <si>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0108</t>
  </si>
  <si>
    <t>02</t>
  </si>
  <si>
    <t>R220N</t>
  </si>
  <si>
    <t>R220K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</si>
</sst>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6" sqref="A6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4" t="s">
        <v>64</v>
      </c>
      <c r="C1" s="54"/>
      <c r="F1" s="18" t="s">
        <v>10</v>
      </c>
      <c r="G1" s="19">
        <v>41687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Center for Robotics &amp; Manufacturing Systems</v>
      </c>
      <c r="C2" s="55"/>
      <c r="F2" s="25" t="s">
        <v>12</v>
      </c>
      <c r="G2" s="26" t="s">
        <v>61</v>
      </c>
      <c r="J2" s="15">
        <f>G35-J35</f>
        <v>1</v>
      </c>
      <c r="K2" s="15">
        <f>H35-M35</f>
        <v>1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67</v>
      </c>
      <c r="B6" s="30" t="s">
        <v>65</v>
      </c>
      <c r="C6" s="11" t="s">
        <v>22</v>
      </c>
      <c r="D6" s="17" t="s">
        <v>5</v>
      </c>
      <c r="E6" s="36">
        <v>388</v>
      </c>
      <c r="F6" s="36">
        <v>146</v>
      </c>
      <c r="G6" s="36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x14ac:dyDescent="0.25">
      <c r="A7" s="30" t="s">
        <v>66</v>
      </c>
      <c r="B7" s="30" t="s">
        <v>65</v>
      </c>
      <c r="C7" s="11" t="s">
        <v>24</v>
      </c>
      <c r="D7" s="17" t="s">
        <v>5</v>
      </c>
      <c r="E7" s="36">
        <v>0</v>
      </c>
      <c r="F7" s="36">
        <v>235</v>
      </c>
      <c r="G7" s="36" t="s">
        <v>3</v>
      </c>
      <c r="H7" s="17" t="s">
        <v>18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4.45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4.45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14.4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ht="14.4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14.4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14.4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14.4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25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25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25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7"/>
      <c r="C43" s="11"/>
      <c r="E43" s="36"/>
      <c r="F43" s="48"/>
      <c r="G43" s="36"/>
    </row>
    <row r="44" spans="1:14" x14ac:dyDescent="0.25">
      <c r="A44" s="47"/>
      <c r="C44" s="11"/>
      <c r="E44" s="36"/>
      <c r="F44" s="48"/>
      <c r="G44" s="36"/>
    </row>
    <row r="45" spans="1:14" x14ac:dyDescent="0.25">
      <c r="A45" s="47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0"/>
      <c r="C50" s="11"/>
      <c r="E50" s="36"/>
      <c r="F50" s="36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1"/>
      <c r="C52" s="11"/>
      <c r="E52" s="36"/>
      <c r="F52" s="42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1" priority="122" operator="containsText" text="New Tag Required">
      <formula>NOT(ISERROR(SEARCH("New Tag Required",G40)))</formula>
    </cfRule>
  </conditionalFormatting>
  <conditionalFormatting sqref="D40:D100 D6 D8">
    <cfRule type="containsText" dxfId="40" priority="121" operator="containsText" text="Yes">
      <formula>NOT(ISERROR(SEARCH("Yes",D6)))</formula>
    </cfRule>
  </conditionalFormatting>
  <conditionalFormatting sqref="H40:H100 H201:H422">
    <cfRule type="containsText" dxfId="39" priority="109" operator="containsText" text="New Sign Required">
      <formula>NOT(ISERROR(SEARCH("New Sign Required",H40)))</formula>
    </cfRule>
  </conditionalFormatting>
  <conditionalFormatting sqref="G40:G100">
    <cfRule type="containsText" dxfId="38" priority="108" operator="containsText" text="Action Required">
      <formula>NOT(ISERROR(SEARCH("Action Required",G40)))</formula>
    </cfRule>
  </conditionalFormatting>
  <conditionalFormatting sqref="H40:H100">
    <cfRule type="containsText" dxfId="37" priority="107" operator="containsText" text="Action Required">
      <formula>NOT(ISERROR(SEARCH("Action Required",H40)))</formula>
    </cfRule>
  </conditionalFormatting>
  <conditionalFormatting sqref="G6 G10:G33 G36:G39">
    <cfRule type="containsText" dxfId="36" priority="49" operator="containsText" text="New Tag Required">
      <formula>NOT(ISERROR(SEARCH("New Tag Required",G6)))</formula>
    </cfRule>
  </conditionalFormatting>
  <conditionalFormatting sqref="D10:D39">
    <cfRule type="containsText" dxfId="35" priority="48" operator="containsText" text="Yes">
      <formula>NOT(ISERROR(SEARCH("Yes",D10)))</formula>
    </cfRule>
  </conditionalFormatting>
  <conditionalFormatting sqref="H6 H10:H33 H36:H39">
    <cfRule type="containsText" dxfId="34" priority="47" operator="containsText" text="New Sign Required">
      <formula>NOT(ISERROR(SEARCH("New Sign Required",H6)))</formula>
    </cfRule>
  </conditionalFormatting>
  <conditionalFormatting sqref="G6 G10:G33 G36:G39">
    <cfRule type="containsText" dxfId="33" priority="46" operator="containsText" text="Action Required">
      <formula>NOT(ISERROR(SEARCH("Action Required",G6)))</formula>
    </cfRule>
  </conditionalFormatting>
  <conditionalFormatting sqref="H6 H10:H33 H36:H39">
    <cfRule type="containsText" dxfId="32" priority="45" operator="containsText" text="Action Required">
      <formula>NOT(ISERROR(SEARCH("Action Required",H6)))</formula>
    </cfRule>
  </conditionalFormatting>
  <conditionalFormatting sqref="G6">
    <cfRule type="containsText" dxfId="31" priority="44" operator="containsText" text="New Tag Required">
      <formula>NOT(ISERROR(SEARCH("New Tag Required",G6)))</formula>
    </cfRule>
  </conditionalFormatting>
  <conditionalFormatting sqref="D6">
    <cfRule type="containsText" dxfId="30" priority="43" operator="containsText" text="Yes">
      <formula>NOT(ISERROR(SEARCH("Yes",D6)))</formula>
    </cfRule>
  </conditionalFormatting>
  <conditionalFormatting sqref="G6">
    <cfRule type="containsText" dxfId="29" priority="42" operator="containsText" text="Action Required">
      <formula>NOT(ISERROR(SEARCH("Action Required",G6)))</formula>
    </cfRule>
  </conditionalFormatting>
  <conditionalFormatting sqref="D101:D200">
    <cfRule type="containsText" dxfId="28" priority="41" operator="containsText" text="Yes">
      <formula>NOT(ISERROR(SEARCH("Yes",D101)))</formula>
    </cfRule>
  </conditionalFormatting>
  <conditionalFormatting sqref="H101:H200">
    <cfRule type="containsText" dxfId="27" priority="40" operator="containsText" text="New Sign Required">
      <formula>NOT(ISERROR(SEARCH("New Sign Required",H101)))</formula>
    </cfRule>
  </conditionalFormatting>
  <conditionalFormatting sqref="G101:G200">
    <cfRule type="containsText" dxfId="26" priority="39" operator="containsText" text="Action Required">
      <formula>NOT(ISERROR(SEARCH("Action Required",G101)))</formula>
    </cfRule>
  </conditionalFormatting>
  <conditionalFormatting sqref="H101:H200">
    <cfRule type="containsText" dxfId="25" priority="38" operator="containsText" text="Action Required">
      <formula>NOT(ISERROR(SEARCH("Action Required",H101)))</formula>
    </cfRule>
  </conditionalFormatting>
  <conditionalFormatting sqref="D9">
    <cfRule type="containsText" dxfId="24" priority="35" operator="containsText" text="Yes">
      <formula>NOT(ISERROR(SEARCH("Yes",D9)))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G7">
    <cfRule type="containsText" dxfId="22" priority="23" operator="containsText" text="New Tag Required">
      <formula>NOT(ISERROR(SEARCH("New Tag Required",G7)))</formula>
    </cfRule>
  </conditionalFormatting>
  <conditionalFormatting sqref="H7">
    <cfRule type="containsText" dxfId="21" priority="22" operator="containsText" text="New Sign Required">
      <formula>NOT(ISERROR(SEARCH("New Sign Required",H7)))</formula>
    </cfRule>
  </conditionalFormatting>
  <conditionalFormatting sqref="G7">
    <cfRule type="containsText" dxfId="20" priority="21" operator="containsText" text="Action Required">
      <formula>NOT(ISERROR(SEARCH("Action Required",G7)))</formula>
    </cfRule>
  </conditionalFormatting>
  <conditionalFormatting sqref="H7">
    <cfRule type="containsText" dxfId="19" priority="20" operator="containsText" text="Action Required">
      <formula>NOT(ISERROR(SEARCH("Action Required",H7)))</formula>
    </cfRule>
  </conditionalFormatting>
  <conditionalFormatting sqref="G8">
    <cfRule type="containsText" dxfId="18" priority="19" operator="containsText" text="New Tag Required">
      <formula>NOT(ISERROR(SEARCH("New Tag Required",G8)))</formula>
    </cfRule>
  </conditionalFormatting>
  <conditionalFormatting sqref="H8">
    <cfRule type="containsText" dxfId="17" priority="18" operator="containsText" text="New Sign Required">
      <formula>NOT(ISERROR(SEARCH("New Sign Required",H8)))</formula>
    </cfRule>
  </conditionalFormatting>
  <conditionalFormatting sqref="G8">
    <cfRule type="containsText" dxfId="16" priority="17" operator="containsText" text="Action Required">
      <formula>NOT(ISERROR(SEARCH("Action Required",G8)))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32">
    <cfRule type="cellIs" dxfId="13" priority="14" operator="equal">
      <formula>0</formula>
    </cfRule>
  </conditionalFormatting>
  <conditionalFormatting sqref="M6:M32">
    <cfRule type="cellIs" dxfId="12" priority="13" operator="equal">
      <formula>0</formula>
    </cfRule>
  </conditionalFormatting>
  <conditionalFormatting sqref="J6:J32 M6:M32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5">
    <cfRule type="expression" dxfId="8" priority="9">
      <formula>$J6="Log Issues"</formula>
    </cfRule>
  </conditionalFormatting>
  <conditionalFormatting sqref="N6:N15">
    <cfRule type="expression" dxfId="7" priority="8">
      <formula>$M6="Log Issues"</formula>
    </cfRule>
  </conditionalFormatting>
  <conditionalFormatting sqref="G9">
    <cfRule type="containsText" dxfId="6" priority="7" operator="containsText" text="New Tag Required">
      <formula>NOT(ISERROR(SEARCH("New Tag Required",G9)))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9">
    <cfRule type="containsText" dxfId="4" priority="5" operator="containsText" text="Action Required">
      <formula>NOT(ISERROR(SEARCH("Action Required",G9)))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3" t="s">
        <v>52</v>
      </c>
    </row>
    <row r="10" spans="1:6" s="1" customFormat="1" ht="14.45" x14ac:dyDescent="0.3">
      <c r="E10" s="53" t="s">
        <v>33</v>
      </c>
    </row>
    <row r="11" spans="1:6" ht="14.45" x14ac:dyDescent="0.3">
      <c r="E11" s="53" t="s">
        <v>20</v>
      </c>
    </row>
    <row r="12" spans="1:6" ht="14.45" x14ac:dyDescent="0.3">
      <c r="E12" s="53" t="s">
        <v>24</v>
      </c>
    </row>
    <row r="13" spans="1:6" ht="14.45" x14ac:dyDescent="0.3">
      <c r="E13" s="53" t="s">
        <v>55</v>
      </c>
    </row>
    <row r="14" spans="1:6" ht="14.45" x14ac:dyDescent="0.3">
      <c r="E14" s="53" t="s">
        <v>53</v>
      </c>
    </row>
    <row r="15" spans="1:6" ht="14.45" x14ac:dyDescent="0.3">
      <c r="E15" s="53" t="s">
        <v>22</v>
      </c>
    </row>
    <row r="16" spans="1:6" ht="14.45" x14ac:dyDescent="0.3">
      <c r="E16" s="53" t="s">
        <v>26</v>
      </c>
    </row>
    <row r="17" spans="1:7" ht="14.45" x14ac:dyDescent="0.3">
      <c r="E17" s="53" t="s">
        <v>23</v>
      </c>
    </row>
    <row r="18" spans="1:7" ht="14.45" x14ac:dyDescent="0.3">
      <c r="E18" s="53" t="s">
        <v>25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ht="14.45" x14ac:dyDescent="0.3">
      <c r="A25" s="52"/>
      <c r="B25" s="52"/>
      <c r="C25" s="52"/>
      <c r="D25" s="52"/>
      <c r="F25" s="52"/>
      <c r="G25" s="52"/>
    </row>
    <row r="26" spans="1:7" ht="14.45" x14ac:dyDescent="0.3">
      <c r="A26" s="52"/>
      <c r="B26" s="52"/>
      <c r="C26" s="52"/>
      <c r="D26" s="52"/>
      <c r="F26" s="52"/>
      <c r="G26" s="52"/>
    </row>
    <row r="27" spans="1:7" ht="14.45" x14ac:dyDescent="0.3">
      <c r="A27" s="52"/>
      <c r="B27" s="52"/>
      <c r="C27" s="52"/>
      <c r="D27" s="52"/>
      <c r="F27" s="52"/>
      <c r="G27" s="52"/>
    </row>
    <row r="28" spans="1:7" ht="14.45" x14ac:dyDescent="0.3">
      <c r="A28" s="52"/>
      <c r="B28" s="52"/>
      <c r="C28" s="52"/>
      <c r="D28" s="52"/>
      <c r="F28" s="52"/>
      <c r="G28" s="52"/>
    </row>
    <row r="29" spans="1:7" ht="14.45" x14ac:dyDescent="0.3">
      <c r="A29" s="52"/>
      <c r="B29" s="52"/>
      <c r="C29" s="52"/>
      <c r="D29" s="52"/>
      <c r="F29" s="52"/>
      <c r="G29" s="52"/>
    </row>
    <row r="30" spans="1:7" ht="14.45" x14ac:dyDescent="0.3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2014-02-25T13:58:20Z</dcterms:modified>
</cp:coreProperties>
</file>