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240" windowWidth="16680" windowHeight="628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<sst xmlns="http://schemas.openxmlformats.org/spreadsheetml/2006/main" count="101" uniqueCount="75">
  <si>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</si>
  <si>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</si>
  <si>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</si>
  <si>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</si>
  <si>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</si>
  <si>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</si>
  <si>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</si>
  <si>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</si>
  <si>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</si>
  <si>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</si>
  <si>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</si>
  <si>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</si>
  <si>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</si>
  <si>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</si>
  <si>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</si>
  <si>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</si>
  <si>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</si>
  <si>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</si>
  <si>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</si>
  <si>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</si>
  <si>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</si>
  <si>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</si>
  <si>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</si>
  <si>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</si>
  <si>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</si>
  <si>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</si>
  <si>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</si>
  <si>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</si>
  <si>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</si>
  <si>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</si>
  <si>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</si>
  <si>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</si>
  <si>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</si>
  <si>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</si>
  <si>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</si>
  <si>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</si>
  <si>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</si>
  <si>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</si>
  <si>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</si>
  <si>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</si>
  <si>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</si>
  <si>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</si>
  <si>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</si>
  <si>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</si>
  <si>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</si>
  <si>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</si>
  <si>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</si>
  <si>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</si>
  <si>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</si>
  <si>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</si>
  <si>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</si>
  <si>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</si>
  <si>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</si>
  <si>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</si>
  <si>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</si>
  <si>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</si>
  <si>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</si>
  <si>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</si>
  <si>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</si>
  <si>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</si>
  <si>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</si>
  <si>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</si>
  <si>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</si>
  <si>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</si>
  <si>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0103</t>
  </si>
  <si>
    <t>0105</t>
  </si>
  <si>
    <t>1</t>
  </si>
  <si>
    <t>Add A Door Swing</t>
  </si>
  <si>
    <t>0100A</t>
  </si>
  <si>
    <t>0100</t>
  </si>
  <si>
    <t>0106</t>
  </si>
  <si>
    <t>0109</t>
  </si>
  <si>
    <t>Add Door Swings</t>
  </si>
  <si>
    <t>Sq. Ftg. Has Increased, Add A Door Swing</t>
  </si>
  <si>
    <t>Sq. Ftg. Has Decreased, Add Door Swings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</si>
</sst>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center"/>
    </xf>
    <xf numFmtId="0" fontId="16" fillId="33" borderId="0" xfId="0" applyFont="1" applyFill="1" applyBorder="1" applyAlignment="1">
      <alignment horizontal="center" wrapText="1"/>
    </xf>
    <xf numFmtId="3" fontId="0" fillId="0" borderId="0" xfId="0" applyNumberFormat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Lookup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topLeftCell="A4" zoomScale="90" zoomScaleNormal="90" workbookViewId="0">
      <selection activeCell="H10" sqref="H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1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6" t="s">
        <v>64</v>
      </c>
      <c r="C1" s="26"/>
      <c r="F1" s="8" t="s">
        <v>10</v>
      </c>
      <c r="G1" s="13">
        <v>41008</v>
      </c>
      <c r="I1" s="12"/>
    </row>
    <row r="2" spans="1:9" ht="15.75" x14ac:dyDescent="0.25">
      <c r="A2" s="10" t="s">
        <v>8</v>
      </c>
      <c r="B2" s="27" t="str">
        <f>VLOOKUP(B1,BuildingList!A:B,2,FALSE)</f>
        <v>Reynolds Warehouse #3</v>
      </c>
      <c r="C2" s="27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1" customFormat="1" ht="15.75" thickTop="1" x14ac:dyDescent="0.25">
      <c r="A6" s="11" t="s">
        <v>69</v>
      </c>
      <c r="B6" s="23" t="s">
        <v>66</v>
      </c>
      <c r="C6" s="12" t="s">
        <v>67</v>
      </c>
      <c r="D6" s="2" t="s">
        <v>6</v>
      </c>
      <c r="E6" s="25">
        <v>222</v>
      </c>
      <c r="F6" s="25">
        <v>222</v>
      </c>
      <c r="G6" s="18" t="s">
        <v>3</v>
      </c>
      <c r="H6" s="2" t="s">
        <v>16</v>
      </c>
      <c r="I6" s="24"/>
    </row>
    <row r="7" spans="1:9" x14ac:dyDescent="0.25">
      <c r="A7" s="11" t="s">
        <v>68</v>
      </c>
      <c r="B7" s="23" t="s">
        <v>66</v>
      </c>
      <c r="C7" s="12" t="s">
        <v>67</v>
      </c>
      <c r="D7" s="2" t="s">
        <v>6</v>
      </c>
      <c r="E7" s="25">
        <v>43</v>
      </c>
      <c r="F7" s="25">
        <v>43</v>
      </c>
      <c r="G7" s="18" t="s">
        <v>3</v>
      </c>
      <c r="H7" s="2" t="s">
        <v>16</v>
      </c>
    </row>
    <row r="8" spans="1:9" ht="15" customHeight="1" x14ac:dyDescent="0.25">
      <c r="A8" s="11" t="s">
        <v>65</v>
      </c>
      <c r="B8" s="23" t="s">
        <v>66</v>
      </c>
      <c r="C8" s="12" t="s">
        <v>73</v>
      </c>
      <c r="D8" s="2" t="s">
        <v>5</v>
      </c>
      <c r="E8" s="25">
        <v>422</v>
      </c>
      <c r="F8" s="25">
        <v>439</v>
      </c>
      <c r="G8" s="18" t="s">
        <v>3</v>
      </c>
      <c r="H8" s="2" t="s">
        <v>21</v>
      </c>
    </row>
    <row r="9" spans="1:9" x14ac:dyDescent="0.25">
      <c r="A9" s="11" t="s">
        <v>70</v>
      </c>
      <c r="B9" s="23" t="s">
        <v>66</v>
      </c>
      <c r="C9" s="12" t="s">
        <v>72</v>
      </c>
      <c r="D9" s="2" t="s">
        <v>6</v>
      </c>
      <c r="E9" s="25">
        <v>7072</v>
      </c>
      <c r="F9" s="25">
        <v>7072</v>
      </c>
      <c r="G9" s="18" t="s">
        <v>2</v>
      </c>
      <c r="H9" s="2" t="s">
        <v>21</v>
      </c>
    </row>
    <row r="10" spans="1:9" ht="15" customHeight="1" x14ac:dyDescent="0.25">
      <c r="A10" s="11" t="s">
        <v>71</v>
      </c>
      <c r="B10" s="23" t="s">
        <v>66</v>
      </c>
      <c r="C10" s="12" t="s">
        <v>74</v>
      </c>
      <c r="D10" s="2" t="s">
        <v>5</v>
      </c>
      <c r="E10" s="25">
        <v>3102</v>
      </c>
      <c r="F10" s="25">
        <v>3018</v>
      </c>
      <c r="G10" s="18" t="s">
        <v>3</v>
      </c>
      <c r="H10" s="2" t="s">
        <v>21</v>
      </c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6:G54 G8:G14">
    <cfRule type="containsText" dxfId="15" priority="90" operator="containsText" text="New Tag Required">
      <formula>NOT(ISERROR(SEARCH("New Tag Required",G8)))</formula>
    </cfRule>
  </conditionalFormatting>
  <conditionalFormatting sqref="D16:D107 D8:D14">
    <cfRule type="containsText" dxfId="14" priority="89" operator="containsText" text="Yes">
      <formula>NOT(ISERROR(SEARCH("Yes",D8)))</formula>
    </cfRule>
  </conditionalFormatting>
  <conditionalFormatting sqref="H16:H422 H8:H14">
    <cfRule type="containsText" dxfId="13" priority="77" operator="containsText" text="New Sign Required">
      <formula>NOT(ISERROR(SEARCH("New Sign Required",H8)))</formula>
    </cfRule>
  </conditionalFormatting>
  <conditionalFormatting sqref="G40:G101 G16:H39 G8:H14">
    <cfRule type="containsText" dxfId="12" priority="76" operator="containsText" text="Action Required">
      <formula>NOT(ISERROR(SEARCH("Action Required",G8)))</formula>
    </cfRule>
  </conditionalFormatting>
  <conditionalFormatting sqref="H40:H101">
    <cfRule type="containsText" dxfId="11" priority="75" operator="containsText" text="Action Required">
      <formula>NOT(ISERROR(SEARCH("Action Required",H40)))</formula>
    </cfRule>
  </conditionalFormatting>
  <conditionalFormatting sqref="G8">
    <cfRule type="containsText" dxfId="10" priority="12" operator="containsText" text="New Tag Required">
      <formula>NOT(ISERROR(SEARCH("New Tag Required",G8)))</formula>
    </cfRule>
  </conditionalFormatting>
  <conditionalFormatting sqref="D8">
    <cfRule type="containsText" dxfId="9" priority="11" operator="containsText" text="Yes">
      <formula>NOT(ISERROR(SEARCH("Yes",D8)))</formula>
    </cfRule>
  </conditionalFormatting>
  <conditionalFormatting sqref="G8">
    <cfRule type="containsText" dxfId="8" priority="10" operator="containsText" text="Action Required">
      <formula>NOT(ISERROR(SEARCH("Action Required",G8)))</formula>
    </cfRule>
  </conditionalFormatting>
  <conditionalFormatting sqref="G7">
    <cfRule type="containsText" dxfId="7" priority="9" operator="containsText" text="New Tag Required">
      <formula>NOT(ISERROR(SEARCH("New Tag Required",G7)))</formula>
    </cfRule>
  </conditionalFormatting>
  <conditionalFormatting sqref="D7">
    <cfRule type="containsText" dxfId="6" priority="8" operator="containsText" text="Yes">
      <formula>NOT(ISERROR(SEARCH("Yes",D7)))</formula>
    </cfRule>
  </conditionalFormatting>
  <conditionalFormatting sqref="H7">
    <cfRule type="containsText" dxfId="5" priority="7" operator="containsText" text="New Sign Required">
      <formula>NOT(ISERROR(SEARCH("New Sign Required",H7)))</formula>
    </cfRule>
  </conditionalFormatting>
  <conditionalFormatting sqref="G7:H7">
    <cfRule type="containsText" dxfId="4" priority="6" operator="containsText" text="Action Required">
      <formula>NOT(ISERROR(SEARCH("Action Required",G7)))</formula>
    </cfRule>
  </conditionalFormatting>
  <conditionalFormatting sqref="G6:H6">
    <cfRule type="containsText" dxfId="3" priority="2" operator="containsText" text="Action Required">
      <formula>NOT(ISERROR(SEARCH("Action Required",G6)))</formula>
    </cfRule>
  </conditionalFormatting>
  <conditionalFormatting sqref="G6">
    <cfRule type="containsText" dxfId="2" priority="5" operator="containsText" text="New Tag Required">
      <formula>NOT(ISERROR(SEARCH("New Tag Required",G6)))</formula>
    </cfRule>
  </conditionalFormatting>
  <conditionalFormatting sqref="H6">
    <cfRule type="containsText" dxfId="1" priority="3" operator="containsText" text="New Sign Required">
      <formula>NOT(ISERROR(SEARCH("New Sign Required",H6)))</formula>
    </cfRule>
  </conditionalFormatting>
  <conditionalFormatting sqref="D6">
    <cfRule type="containsText" dxfId="0" priority="1" operator="containsText" text="Yes">
      <formula>NOT(ISERROR(SEARCH("Yes",D6)))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02:H405">
      <formula1>DoorSignage</formula1>
    </dataValidation>
    <dataValidation type="list" allowBlank="1" showInputMessage="1" showErrorMessage="1" sqref="D16:D75 D6:D14">
      <formula1>YesNo</formula1>
    </dataValidation>
  </dataValidations>
  <pageMargins left="0.7" right="0.7" top="0.75" bottom="0.75" header="0.3" footer="0.3"/>
  <pageSetup scale="76" fitToHeight="0" orientation="landscape" r:id="rId1"/>
  <ignoredErrors>
    <ignoredError sqref="B6:B10 A6 A8:A10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H6:H14 H16:H101</xm:sqref>
        </x14:dataValidation>
        <x14:dataValidation type="list" allowBlank="1" showInputMessage="1" showErrorMessage="1">
          <x14:formula1>
            <xm:f>Lookup!$A$1:$A$4</xm:f>
          </x14:formula1>
          <xm:sqref>G6:G14 G16:G101</xm:sqref>
        </x14:dataValidation>
        <x14:dataValidation type="list" allowBlank="1" showInputMessage="1">
          <x14:formula1>
            <xm:f>Lookup!$E$1:$E$38</xm:f>
          </x14:formula1>
          <xm:sqref>C16:C100 C6:C14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2012-04-10T19:09:33Z</dcterms:modified>
</cp:coreProperties>
</file>