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129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Changes'!$A$1:$I$49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<sst xmlns="http://schemas.openxmlformats.org/spreadsheetml/2006/main" count="253" uniqueCount="104">
  <si>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</si>
  <si>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</si>
  <si>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</si>
  <si>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</si>
  <si>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</si>
  <si>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</si>
  <si>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</si>
  <si>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</si>
  <si>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</si>
  <si>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</si>
  <si>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</si>
  <si>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</si>
  <si>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</si>
  <si>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</si>
  <si>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</si>
  <si>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</si>
  <si>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</si>
  <si>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</si>
  <si>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</si>
  <si>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</si>
  <si>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</si>
  <si>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</si>
  <si>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</si>
  <si>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</si>
  <si>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</si>
  <si>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</si>
  <si>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</si>
  <si>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</si>
  <si>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</si>
  <si>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</si>
  <si>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</si>
  <si>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</si>
  <si>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</si>
  <si>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</si>
  <si>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</si>
  <si>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</si>
  <si>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</si>
  <si>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</si>
  <si>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</si>
  <si>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</si>
  <si>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</si>
  <si>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</si>
  <si>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</si>
  <si>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</si>
  <si>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</si>
  <si>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</si>
  <si>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</si>
  <si>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</si>
  <si>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</si>
  <si>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</si>
  <si>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</si>
  <si>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</si>
  <si>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</si>
  <si>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</si>
  <si>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</si>
  <si>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</si>
  <si>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</si>
  <si>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</si>
  <si>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</si>
  <si>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</si>
  <si>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</si>
  <si>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</si>
  <si>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</si>
  <si>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</si>
  <si>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0101</t>
  </si>
  <si>
    <t>B0002</t>
  </si>
  <si>
    <t>B0005</t>
  </si>
  <si>
    <t>B0006</t>
  </si>
  <si>
    <t>0104B</t>
  </si>
  <si>
    <t>0150</t>
  </si>
  <si>
    <t>0101A1</t>
  </si>
  <si>
    <t>0218</t>
  </si>
  <si>
    <t>0231</t>
  </si>
  <si>
    <t>0207</t>
  </si>
  <si>
    <t>0207B</t>
  </si>
  <si>
    <t>0207C</t>
  </si>
  <si>
    <t>0207D</t>
  </si>
  <si>
    <t>0</t>
  </si>
  <si>
    <t>1</t>
  </si>
  <si>
    <t>2</t>
  </si>
  <si>
    <t>0100C</t>
  </si>
  <si>
    <t>0145</t>
  </si>
  <si>
    <t>B0027</t>
  </si>
  <si>
    <t>B0007</t>
  </si>
  <si>
    <t>B0004</t>
  </si>
  <si>
    <t>Change The Size Of A Couple of Doors</t>
  </si>
  <si>
    <t>Corrected Sq. Ftg. Outline</t>
  </si>
  <si>
    <t>B0002B</t>
  </si>
  <si>
    <t>Wall Changes, Sq.  Ftg. Has Increased, Add 4' Double Doors</t>
  </si>
  <si>
    <t>0101A</t>
  </si>
  <si>
    <t>Change Door Swing, Sq.  Ftg. Has Decreased</t>
  </si>
  <si>
    <t>0150A</t>
  </si>
  <si>
    <t>0150C</t>
  </si>
  <si>
    <t>Cages Added, Sq. Ftg. Has Decreased</t>
  </si>
  <si>
    <t>0207A</t>
  </si>
  <si>
    <t>Per Facility Audit: Remove Hyphen from RoomID, Functional Location</t>
  </si>
  <si>
    <t>0104A-1</t>
  </si>
  <si>
    <t>B0005A</t>
  </si>
  <si>
    <t>B0005B</t>
  </si>
  <si>
    <t>B0006A</t>
  </si>
  <si>
    <t>B0006B</t>
  </si>
  <si>
    <t>B0006B1</t>
  </si>
  <si>
    <t>B0006B1A</t>
  </si>
  <si>
    <t>B0007B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</si>
</sst>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/>
    <xf numFmtId="3" fontId="0" fillId="0" borderId="0" xfId="0" applyNumberFormat="1" applyFill="1" applyBorder="1" applyAlignment="1"/>
    <xf numFmtId="3" fontId="0" fillId="0" borderId="0" xfId="0" applyNumberFormat="1"/>
    <xf numFmtId="0" fontId="0" fillId="35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/>
    <xf numFmtId="49" fontId="0" fillId="0" borderId="0" xfId="0" applyNumberFormat="1" applyFill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tabSelected="1" zoomScale="90" zoomScaleNormal="90" workbookViewId="0">
      <selection activeCell="A19" sqref="A1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52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4.140625" style="12" customWidth="1"/>
  </cols>
  <sheetData>
    <row r="1" spans="1:9" s="2" customFormat="1" ht="15.75" x14ac:dyDescent="0.25">
      <c r="A1" s="9" t="s">
        <v>7</v>
      </c>
      <c r="B1" s="31" t="s">
        <v>64</v>
      </c>
      <c r="C1" s="31"/>
      <c r="F1" s="8" t="s">
        <v>10</v>
      </c>
      <c r="G1" s="13">
        <v>41019</v>
      </c>
      <c r="I1" s="12"/>
    </row>
    <row r="2" spans="1:9" ht="15.75" x14ac:dyDescent="0.25">
      <c r="A2" s="10" t="s">
        <v>8</v>
      </c>
      <c r="B2" s="32" t="str">
        <f>VLOOKUP(B1,BuildingList!A:B,2,FALSE)</f>
        <v>Reynolds Warehouse #1</v>
      </c>
      <c r="C2" s="32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" customHeight="1" thickTop="1" x14ac:dyDescent="0.25">
      <c r="A6" s="11" t="s">
        <v>65</v>
      </c>
      <c r="B6" s="23" t="s">
        <v>77</v>
      </c>
      <c r="C6" s="12" t="s">
        <v>88</v>
      </c>
      <c r="D6" s="2" t="s">
        <v>5</v>
      </c>
      <c r="E6" s="24">
        <v>534</v>
      </c>
      <c r="F6" s="24">
        <v>702</v>
      </c>
      <c r="G6" s="18" t="s">
        <v>2</v>
      </c>
      <c r="H6" s="2" t="s">
        <v>21</v>
      </c>
    </row>
    <row r="7" spans="1:9" s="2" customFormat="1" x14ac:dyDescent="0.25">
      <c r="A7" s="11" t="s">
        <v>87</v>
      </c>
      <c r="B7" s="23" t="s">
        <v>77</v>
      </c>
      <c r="C7" s="28" t="s">
        <v>26</v>
      </c>
      <c r="D7" s="2" t="s">
        <v>5</v>
      </c>
      <c r="E7" s="24">
        <v>153</v>
      </c>
      <c r="F7" s="24">
        <v>0</v>
      </c>
      <c r="G7" s="18" t="s">
        <v>16</v>
      </c>
      <c r="H7" s="2" t="s">
        <v>16</v>
      </c>
      <c r="I7" s="12"/>
    </row>
    <row r="8" spans="1:9" s="2" customFormat="1" x14ac:dyDescent="0.25">
      <c r="A8" s="11" t="s">
        <v>84</v>
      </c>
      <c r="B8" s="23" t="s">
        <v>77</v>
      </c>
      <c r="C8" s="12" t="s">
        <v>30</v>
      </c>
      <c r="D8" s="2" t="s">
        <v>5</v>
      </c>
      <c r="E8" s="24">
        <v>870</v>
      </c>
      <c r="F8" s="24">
        <v>871</v>
      </c>
      <c r="G8" s="18" t="s">
        <v>2</v>
      </c>
      <c r="H8" s="2" t="s">
        <v>21</v>
      </c>
      <c r="I8" s="12" t="s">
        <v>86</v>
      </c>
    </row>
    <row r="9" spans="1:9" x14ac:dyDescent="0.25">
      <c r="A9" s="11" t="s">
        <v>66</v>
      </c>
      <c r="B9" s="23" t="s">
        <v>77</v>
      </c>
      <c r="C9" s="12" t="s">
        <v>40</v>
      </c>
      <c r="D9" s="2" t="s">
        <v>5</v>
      </c>
      <c r="E9" s="24">
        <v>3251</v>
      </c>
      <c r="F9" s="24">
        <v>2537</v>
      </c>
      <c r="G9" s="18" t="s">
        <v>2</v>
      </c>
      <c r="H9" s="2" t="s">
        <v>2</v>
      </c>
    </row>
    <row r="10" spans="1:9" s="2" customFormat="1" x14ac:dyDescent="0.25">
      <c r="A10" s="11" t="s">
        <v>97</v>
      </c>
      <c r="B10" s="23" t="s">
        <v>77</v>
      </c>
      <c r="C10" s="12" t="s">
        <v>27</v>
      </c>
      <c r="D10" s="2" t="s">
        <v>5</v>
      </c>
      <c r="E10" s="24">
        <v>0</v>
      </c>
      <c r="F10" s="24">
        <v>260</v>
      </c>
      <c r="G10" s="18" t="s">
        <v>3</v>
      </c>
      <c r="H10" s="2" t="s">
        <v>2</v>
      </c>
      <c r="I10" s="12"/>
    </row>
    <row r="11" spans="1:9" s="2" customFormat="1" x14ac:dyDescent="0.25">
      <c r="A11" s="11" t="s">
        <v>98</v>
      </c>
      <c r="B11" s="23" t="s">
        <v>77</v>
      </c>
      <c r="C11" s="12" t="s">
        <v>27</v>
      </c>
      <c r="D11" s="2" t="s">
        <v>5</v>
      </c>
      <c r="E11" s="24">
        <v>0</v>
      </c>
      <c r="F11" s="24">
        <v>249</v>
      </c>
      <c r="G11" s="18" t="s">
        <v>3</v>
      </c>
      <c r="H11" s="2" t="s">
        <v>2</v>
      </c>
      <c r="I11" s="12"/>
    </row>
    <row r="12" spans="1:9" s="2" customFormat="1" x14ac:dyDescent="0.25">
      <c r="A12" s="11" t="s">
        <v>67</v>
      </c>
      <c r="B12" s="23" t="s">
        <v>77</v>
      </c>
      <c r="C12" s="12" t="s">
        <v>40</v>
      </c>
      <c r="D12" s="2" t="s">
        <v>5</v>
      </c>
      <c r="E12">
        <v>3185</v>
      </c>
      <c r="F12" s="24">
        <v>1353</v>
      </c>
      <c r="G12" s="18" t="s">
        <v>3</v>
      </c>
      <c r="H12" s="2" t="s">
        <v>21</v>
      </c>
      <c r="I12" s="12"/>
    </row>
    <row r="13" spans="1:9" s="2" customFormat="1" x14ac:dyDescent="0.25">
      <c r="A13" s="11" t="s">
        <v>99</v>
      </c>
      <c r="B13" s="23" t="s">
        <v>77</v>
      </c>
      <c r="C13" s="12" t="s">
        <v>27</v>
      </c>
      <c r="D13" s="2" t="s">
        <v>5</v>
      </c>
      <c r="E13" s="24">
        <v>0</v>
      </c>
      <c r="F13" s="24">
        <v>155</v>
      </c>
      <c r="G13" s="18" t="s">
        <v>3</v>
      </c>
      <c r="H13" s="2" t="s">
        <v>2</v>
      </c>
      <c r="I13" s="12"/>
    </row>
    <row r="14" spans="1:9" s="2" customFormat="1" x14ac:dyDescent="0.25">
      <c r="A14" s="11" t="s">
        <v>100</v>
      </c>
      <c r="B14" s="23" t="s">
        <v>77</v>
      </c>
      <c r="C14" s="12" t="s">
        <v>27</v>
      </c>
      <c r="D14" s="2" t="s">
        <v>5</v>
      </c>
      <c r="E14" s="24">
        <v>0</v>
      </c>
      <c r="F14" s="24">
        <v>652</v>
      </c>
      <c r="G14" s="18" t="s">
        <v>3</v>
      </c>
      <c r="H14" s="2" t="s">
        <v>2</v>
      </c>
      <c r="I14" s="12"/>
    </row>
    <row r="15" spans="1:9" s="2" customFormat="1" x14ac:dyDescent="0.25">
      <c r="A15" s="11" t="s">
        <v>101</v>
      </c>
      <c r="B15" s="23" t="s">
        <v>77</v>
      </c>
      <c r="C15" s="12" t="s">
        <v>27</v>
      </c>
      <c r="D15" s="2" t="s">
        <v>5</v>
      </c>
      <c r="E15" s="24">
        <v>0</v>
      </c>
      <c r="F15" s="24">
        <v>669</v>
      </c>
      <c r="G15" s="18" t="s">
        <v>3</v>
      </c>
      <c r="H15" s="2" t="s">
        <v>2</v>
      </c>
      <c r="I15" s="12"/>
    </row>
    <row r="16" spans="1:9" s="2" customFormat="1" x14ac:dyDescent="0.25">
      <c r="A16" s="11" t="s">
        <v>102</v>
      </c>
      <c r="B16" s="23" t="s">
        <v>77</v>
      </c>
      <c r="C16" s="12" t="s">
        <v>27</v>
      </c>
      <c r="D16" s="2" t="s">
        <v>5</v>
      </c>
      <c r="E16" s="24">
        <v>0</v>
      </c>
      <c r="F16" s="24">
        <v>138</v>
      </c>
      <c r="G16" s="18" t="s">
        <v>3</v>
      </c>
      <c r="H16" s="2" t="s">
        <v>2</v>
      </c>
      <c r="I16" s="12"/>
    </row>
    <row r="17" spans="1:11" s="2" customFormat="1" x14ac:dyDescent="0.25">
      <c r="A17" s="11" t="s">
        <v>83</v>
      </c>
      <c r="B17" s="23" t="s">
        <v>77</v>
      </c>
      <c r="C17" s="12" t="s">
        <v>40</v>
      </c>
      <c r="D17" s="2" t="s">
        <v>5</v>
      </c>
      <c r="E17" s="24">
        <v>2241</v>
      </c>
      <c r="F17" s="24">
        <v>1137</v>
      </c>
      <c r="G17" s="18" t="s">
        <v>3</v>
      </c>
      <c r="H17" s="2" t="s">
        <v>21</v>
      </c>
      <c r="I17" s="12"/>
    </row>
    <row r="18" spans="1:11" s="2" customFormat="1" x14ac:dyDescent="0.25">
      <c r="A18" s="11" t="s">
        <v>103</v>
      </c>
      <c r="B18" s="23" t="s">
        <v>77</v>
      </c>
      <c r="C18" s="12" t="s">
        <v>27</v>
      </c>
      <c r="D18" s="2" t="s">
        <v>5</v>
      </c>
      <c r="E18" s="24">
        <v>0</v>
      </c>
      <c r="F18" s="24">
        <v>1357</v>
      </c>
      <c r="G18" s="18" t="s">
        <v>3</v>
      </c>
      <c r="H18" s="2" t="s">
        <v>2</v>
      </c>
      <c r="I18" s="12"/>
    </row>
    <row r="19" spans="1:11" x14ac:dyDescent="0.25">
      <c r="A19" s="11" t="s">
        <v>82</v>
      </c>
      <c r="B19" s="23" t="s">
        <v>77</v>
      </c>
      <c r="C19" s="12" t="s">
        <v>41</v>
      </c>
      <c r="D19" s="2" t="s">
        <v>5</v>
      </c>
      <c r="E19" s="25">
        <v>1162</v>
      </c>
      <c r="F19" s="24">
        <v>1248</v>
      </c>
      <c r="G19" s="18" t="s">
        <v>2</v>
      </c>
      <c r="H19" s="2" t="s">
        <v>21</v>
      </c>
    </row>
    <row r="20" spans="1:11" s="2" customFormat="1" x14ac:dyDescent="0.25">
      <c r="A20" s="11" t="s">
        <v>80</v>
      </c>
      <c r="B20" s="23" t="s">
        <v>77</v>
      </c>
      <c r="C20" s="12" t="s">
        <v>40</v>
      </c>
      <c r="D20" s="2" t="s">
        <v>5</v>
      </c>
      <c r="E20" s="25">
        <v>589</v>
      </c>
      <c r="F20" s="26">
        <v>502</v>
      </c>
      <c r="G20" s="18" t="s">
        <v>2</v>
      </c>
      <c r="H20" s="2" t="s">
        <v>2</v>
      </c>
      <c r="I20" s="12"/>
    </row>
    <row r="21" spans="1:11" s="2" customFormat="1" x14ac:dyDescent="0.25">
      <c r="A21" s="11" t="s">
        <v>89</v>
      </c>
      <c r="B21" s="23" t="s">
        <v>78</v>
      </c>
      <c r="C21" s="12" t="s">
        <v>61</v>
      </c>
      <c r="D21" s="2" t="s">
        <v>6</v>
      </c>
      <c r="E21" s="25">
        <v>135</v>
      </c>
      <c r="F21" s="24">
        <v>135</v>
      </c>
      <c r="G21" s="18" t="s">
        <v>2</v>
      </c>
      <c r="H21" s="2" t="s">
        <v>21</v>
      </c>
      <c r="I21" s="12"/>
    </row>
    <row r="22" spans="1:11" s="2" customFormat="1" x14ac:dyDescent="0.25">
      <c r="A22" s="11" t="s">
        <v>70</v>
      </c>
      <c r="B22" s="23" t="s">
        <v>78</v>
      </c>
      <c r="C22" s="12" t="s">
        <v>90</v>
      </c>
      <c r="D22" s="2" t="s">
        <v>5</v>
      </c>
      <c r="E22" s="24">
        <v>242</v>
      </c>
      <c r="F22" s="24">
        <v>213</v>
      </c>
      <c r="G22" s="18" t="s">
        <v>3</v>
      </c>
      <c r="H22" s="2" t="s">
        <v>21</v>
      </c>
    </row>
    <row r="23" spans="1:11" s="2" customFormat="1" ht="30" customHeight="1" x14ac:dyDescent="0.25">
      <c r="A23" s="11" t="s">
        <v>96</v>
      </c>
      <c r="B23" s="23" t="s">
        <v>78</v>
      </c>
      <c r="C23" s="12" t="s">
        <v>61</v>
      </c>
      <c r="D23" s="2" t="s">
        <v>6</v>
      </c>
      <c r="E23" s="24">
        <v>114</v>
      </c>
      <c r="F23" s="24">
        <v>114</v>
      </c>
      <c r="G23" s="18" t="s">
        <v>3</v>
      </c>
      <c r="H23" s="2" t="s">
        <v>21</v>
      </c>
      <c r="I23" s="28" t="s">
        <v>95</v>
      </c>
    </row>
    <row r="24" spans="1:11" x14ac:dyDescent="0.25">
      <c r="A24" s="11" t="s">
        <v>68</v>
      </c>
      <c r="B24" s="23" t="s">
        <v>78</v>
      </c>
      <c r="C24" s="12" t="s">
        <v>29</v>
      </c>
      <c r="D24" s="2" t="s">
        <v>6</v>
      </c>
      <c r="E24" s="25">
        <v>244</v>
      </c>
      <c r="F24" s="24">
        <v>244</v>
      </c>
      <c r="G24" s="18" t="s">
        <v>2</v>
      </c>
      <c r="H24" s="2" t="s">
        <v>2</v>
      </c>
      <c r="I24" s="28"/>
    </row>
    <row r="25" spans="1:11" x14ac:dyDescent="0.25">
      <c r="A25" s="30" t="s">
        <v>81</v>
      </c>
      <c r="B25" s="23" t="s">
        <v>78</v>
      </c>
      <c r="C25" s="28" t="s">
        <v>27</v>
      </c>
      <c r="D25" s="2" t="s">
        <v>5</v>
      </c>
      <c r="E25" s="24">
        <v>0</v>
      </c>
      <c r="F25" s="24">
        <v>77</v>
      </c>
      <c r="G25" s="27" t="s">
        <v>3</v>
      </c>
      <c r="H25" s="2" t="s">
        <v>2</v>
      </c>
      <c r="I25" s="28"/>
      <c r="J25" s="2"/>
      <c r="K25" s="2"/>
    </row>
    <row r="26" spans="1:11" x14ac:dyDescent="0.25">
      <c r="A26" s="11" t="s">
        <v>69</v>
      </c>
      <c r="B26" s="23" t="s">
        <v>78</v>
      </c>
      <c r="C26" s="28" t="s">
        <v>93</v>
      </c>
      <c r="D26" s="2" t="s">
        <v>5</v>
      </c>
      <c r="E26" s="25">
        <v>13721</v>
      </c>
      <c r="F26" s="24">
        <v>12212</v>
      </c>
      <c r="G26" s="18" t="s">
        <v>3</v>
      </c>
      <c r="H26" s="2" t="s">
        <v>21</v>
      </c>
      <c r="I26" s="28"/>
    </row>
    <row r="27" spans="1:11" s="2" customFormat="1" x14ac:dyDescent="0.25">
      <c r="A27" s="11" t="s">
        <v>91</v>
      </c>
      <c r="B27" s="23" t="s">
        <v>78</v>
      </c>
      <c r="C27" s="28" t="s">
        <v>27</v>
      </c>
      <c r="D27" s="2" t="s">
        <v>5</v>
      </c>
      <c r="E27" s="24">
        <v>0</v>
      </c>
      <c r="F27" s="24">
        <v>980</v>
      </c>
      <c r="G27" s="18" t="s">
        <v>3</v>
      </c>
      <c r="H27" s="2" t="s">
        <v>21</v>
      </c>
      <c r="I27" s="28"/>
    </row>
    <row r="28" spans="1:11" s="2" customFormat="1" x14ac:dyDescent="0.25">
      <c r="A28" s="11" t="s">
        <v>92</v>
      </c>
      <c r="B28" s="23" t="s">
        <v>78</v>
      </c>
      <c r="C28" s="28" t="s">
        <v>27</v>
      </c>
      <c r="D28" s="2" t="s">
        <v>5</v>
      </c>
      <c r="E28" s="24">
        <v>0</v>
      </c>
      <c r="F28" s="24">
        <v>509</v>
      </c>
      <c r="G28" s="18" t="s">
        <v>3</v>
      </c>
      <c r="H28" s="2" t="s">
        <v>21</v>
      </c>
      <c r="I28" s="28"/>
    </row>
    <row r="29" spans="1:11" s="2" customFormat="1" x14ac:dyDescent="0.25">
      <c r="A29" s="11" t="s">
        <v>73</v>
      </c>
      <c r="B29" s="23" t="s">
        <v>79</v>
      </c>
      <c r="C29" s="28" t="s">
        <v>30</v>
      </c>
      <c r="D29" s="2" t="s">
        <v>5</v>
      </c>
      <c r="E29" s="24">
        <v>187</v>
      </c>
      <c r="F29" s="24">
        <v>224</v>
      </c>
      <c r="G29" s="29" t="s">
        <v>3</v>
      </c>
      <c r="H29" s="2" t="s">
        <v>2</v>
      </c>
      <c r="I29" s="28"/>
    </row>
    <row r="30" spans="1:11" s="2" customFormat="1" x14ac:dyDescent="0.25">
      <c r="A30" s="11" t="s">
        <v>94</v>
      </c>
      <c r="B30" s="23" t="s">
        <v>79</v>
      </c>
      <c r="C30" s="28" t="s">
        <v>31</v>
      </c>
      <c r="D30" s="2" t="s">
        <v>5</v>
      </c>
      <c r="E30" s="24">
        <v>106</v>
      </c>
      <c r="F30" s="24">
        <v>68</v>
      </c>
      <c r="G30" s="29" t="s">
        <v>3</v>
      </c>
      <c r="H30" s="2" t="s">
        <v>21</v>
      </c>
      <c r="I30" s="28"/>
    </row>
    <row r="31" spans="1:11" s="2" customFormat="1" x14ac:dyDescent="0.25">
      <c r="A31" s="11" t="s">
        <v>74</v>
      </c>
      <c r="B31" s="23" t="s">
        <v>79</v>
      </c>
      <c r="C31" s="12" t="s">
        <v>61</v>
      </c>
      <c r="D31" s="2" t="s">
        <v>6</v>
      </c>
      <c r="E31" s="24">
        <v>116</v>
      </c>
      <c r="F31" s="24">
        <v>116</v>
      </c>
      <c r="G31" s="18" t="s">
        <v>3</v>
      </c>
      <c r="H31" s="2" t="s">
        <v>21</v>
      </c>
      <c r="I31" s="28"/>
    </row>
    <row r="32" spans="1:11" s="2" customFormat="1" x14ac:dyDescent="0.25">
      <c r="A32" s="11" t="s">
        <v>75</v>
      </c>
      <c r="B32" s="23" t="s">
        <v>79</v>
      </c>
      <c r="C32" s="12" t="s">
        <v>61</v>
      </c>
      <c r="D32" s="2" t="s">
        <v>6</v>
      </c>
      <c r="E32" s="24">
        <v>92</v>
      </c>
      <c r="F32" s="24">
        <v>92</v>
      </c>
      <c r="G32" s="18" t="s">
        <v>3</v>
      </c>
      <c r="H32" s="2" t="s">
        <v>21</v>
      </c>
      <c r="I32" s="28"/>
    </row>
    <row r="33" spans="1:9" x14ac:dyDescent="0.25">
      <c r="A33" s="11" t="s">
        <v>76</v>
      </c>
      <c r="B33" s="23" t="s">
        <v>79</v>
      </c>
      <c r="C33" s="12" t="s">
        <v>61</v>
      </c>
      <c r="D33" s="2" t="s">
        <v>6</v>
      </c>
      <c r="E33" s="24">
        <v>111</v>
      </c>
      <c r="F33" s="24">
        <v>111</v>
      </c>
      <c r="G33" s="18" t="s">
        <v>3</v>
      </c>
      <c r="H33" s="2" t="s">
        <v>21</v>
      </c>
      <c r="I33" s="28"/>
    </row>
    <row r="34" spans="1:9" x14ac:dyDescent="0.25">
      <c r="A34" s="11" t="s">
        <v>71</v>
      </c>
      <c r="B34" s="23" t="s">
        <v>79</v>
      </c>
      <c r="C34" s="12" t="s">
        <v>29</v>
      </c>
      <c r="D34" s="2" t="s">
        <v>6</v>
      </c>
      <c r="E34" s="24">
        <v>467</v>
      </c>
      <c r="F34" s="24">
        <v>467</v>
      </c>
      <c r="G34" s="27" t="s">
        <v>3</v>
      </c>
      <c r="H34" s="2" t="s">
        <v>21</v>
      </c>
      <c r="I34" s="28"/>
    </row>
    <row r="35" spans="1:9" x14ac:dyDescent="0.25">
      <c r="A35" s="11" t="s">
        <v>72</v>
      </c>
      <c r="B35" s="23" t="s">
        <v>79</v>
      </c>
      <c r="C35" s="12" t="s">
        <v>85</v>
      </c>
      <c r="D35" s="2" t="s">
        <v>6</v>
      </c>
      <c r="E35" s="24">
        <v>803</v>
      </c>
      <c r="F35" s="24">
        <v>803</v>
      </c>
      <c r="G35" s="18" t="s">
        <v>2</v>
      </c>
      <c r="H35" s="2" t="s">
        <v>2</v>
      </c>
      <c r="I35" s="28"/>
    </row>
    <row r="37" spans="1:9" s="2" customFormat="1" x14ac:dyDescent="0.25">
      <c r="A37" s="11"/>
      <c r="B37" s="23"/>
      <c r="E37" s="24"/>
      <c r="F37" s="24"/>
      <c r="G37" s="18"/>
    </row>
    <row r="46" spans="1:9" x14ac:dyDescent="0.25">
      <c r="C46" s="12"/>
      <c r="D46" s="2"/>
      <c r="E46" s="18"/>
      <c r="F46" s="18"/>
      <c r="G46" s="18"/>
      <c r="H46" s="2"/>
    </row>
    <row r="47" spans="1:9" x14ac:dyDescent="0.25">
      <c r="C47" s="12"/>
      <c r="D47" s="2"/>
      <c r="E47" s="18"/>
      <c r="F47" s="18"/>
      <c r="G47" s="18"/>
      <c r="H47" s="2"/>
    </row>
    <row r="48" spans="1:9" x14ac:dyDescent="0.25">
      <c r="C48" s="12"/>
      <c r="D48" s="2"/>
      <c r="E48" s="18"/>
      <c r="F48" s="18"/>
      <c r="G48" s="18"/>
      <c r="H48" s="2"/>
    </row>
    <row r="49" spans="3:8" x14ac:dyDescent="0.25">
      <c r="C49" s="12"/>
      <c r="D49" s="2"/>
      <c r="E49" s="18"/>
      <c r="F49" s="18"/>
      <c r="G49" s="18"/>
      <c r="H49" s="2"/>
    </row>
    <row r="50" spans="3:8" x14ac:dyDescent="0.25">
      <c r="C50" s="12"/>
      <c r="D50" s="2"/>
      <c r="E50" s="18"/>
      <c r="F50" s="18"/>
      <c r="G50" s="18"/>
      <c r="H50" s="2"/>
    </row>
    <row r="51" spans="3:8" x14ac:dyDescent="0.25">
      <c r="C51" s="12"/>
      <c r="D51" s="2"/>
      <c r="E51" s="18"/>
      <c r="F51" s="18"/>
      <c r="G51" s="18"/>
      <c r="H51" s="2"/>
    </row>
    <row r="52" spans="3:8" x14ac:dyDescent="0.25">
      <c r="C52" s="12"/>
      <c r="D52" s="2"/>
      <c r="E52" s="18"/>
      <c r="F52" s="18"/>
      <c r="G52" s="18"/>
      <c r="H52" s="2"/>
    </row>
    <row r="53" spans="3:8" x14ac:dyDescent="0.25">
      <c r="C53" s="12"/>
      <c r="D53" s="2"/>
      <c r="E53" s="18"/>
      <c r="F53" s="18"/>
      <c r="G53" s="18"/>
      <c r="H53" s="2"/>
    </row>
    <row r="54" spans="3:8" x14ac:dyDescent="0.25">
      <c r="C54" s="12"/>
      <c r="D54" s="2"/>
      <c r="E54" s="18"/>
      <c r="F54" s="18"/>
      <c r="G54" s="18"/>
      <c r="H54" s="2"/>
    </row>
    <row r="55" spans="3:8" x14ac:dyDescent="0.25">
      <c r="C55" s="12"/>
      <c r="D55" s="2"/>
      <c r="E55" s="18"/>
      <c r="F55" s="18"/>
      <c r="G55" s="18"/>
      <c r="H55" s="2"/>
    </row>
    <row r="56" spans="3:8" x14ac:dyDescent="0.25">
      <c r="C56" s="12"/>
      <c r="D56" s="2"/>
      <c r="E56" s="18"/>
      <c r="F56" s="18"/>
      <c r="G56" s="18"/>
      <c r="H56" s="2"/>
    </row>
    <row r="57" spans="3:8" x14ac:dyDescent="0.25">
      <c r="C57" s="12"/>
      <c r="E57" s="18"/>
      <c r="F57" s="18"/>
      <c r="G57" s="18"/>
    </row>
    <row r="58" spans="3:8" x14ac:dyDescent="0.25">
      <c r="C58" s="12"/>
      <c r="E58" s="18"/>
      <c r="F58" s="18"/>
      <c r="G58" s="18"/>
    </row>
    <row r="59" spans="3:8" x14ac:dyDescent="0.25">
      <c r="C59" s="12"/>
      <c r="E59" s="18"/>
      <c r="F59" s="18"/>
      <c r="G59" s="18"/>
    </row>
    <row r="60" spans="3:8" x14ac:dyDescent="0.25">
      <c r="C60" s="12"/>
      <c r="E60" s="18"/>
      <c r="F60" s="18"/>
      <c r="G60" s="18"/>
    </row>
    <row r="61" spans="3:8" x14ac:dyDescent="0.25">
      <c r="C61" s="12"/>
      <c r="E61" s="18"/>
      <c r="F61" s="18"/>
      <c r="G61" s="18"/>
    </row>
    <row r="62" spans="3:8" x14ac:dyDescent="0.25">
      <c r="C62" s="12"/>
      <c r="E62" s="18"/>
      <c r="F62" s="18"/>
      <c r="G62" s="18"/>
    </row>
    <row r="63" spans="3:8" x14ac:dyDescent="0.25">
      <c r="C63" s="12"/>
      <c r="E63" s="18"/>
      <c r="F63" s="18"/>
      <c r="G63" s="18"/>
    </row>
    <row r="64" spans="3:8" x14ac:dyDescent="0.25">
      <c r="C64" s="12"/>
      <c r="E64" s="18"/>
      <c r="F64" s="18"/>
      <c r="G64" s="18"/>
    </row>
    <row r="65" spans="3:7" x14ac:dyDescent="0.25">
      <c r="C65" s="12"/>
      <c r="E65" s="18"/>
      <c r="F65" s="18"/>
      <c r="G65" s="18"/>
    </row>
    <row r="66" spans="3:7" x14ac:dyDescent="0.25">
      <c r="C66" s="12"/>
      <c r="E66" s="18"/>
      <c r="F66" s="18"/>
      <c r="G66" s="18"/>
    </row>
    <row r="67" spans="3:7" x14ac:dyDescent="0.25">
      <c r="C67" s="12"/>
      <c r="E67" s="18"/>
      <c r="F67" s="18"/>
      <c r="G67" s="18"/>
    </row>
    <row r="68" spans="3:7" x14ac:dyDescent="0.25">
      <c r="C68" s="12"/>
      <c r="E68" s="18"/>
      <c r="F68" s="18"/>
      <c r="G68" s="18"/>
    </row>
    <row r="69" spans="3:7" x14ac:dyDescent="0.25">
      <c r="C69" s="12"/>
      <c r="E69" s="18"/>
      <c r="F69" s="18"/>
      <c r="G69" s="18"/>
    </row>
    <row r="70" spans="3:7" x14ac:dyDescent="0.25">
      <c r="C70" s="12"/>
      <c r="E70" s="18"/>
      <c r="F70" s="18"/>
      <c r="G70" s="18"/>
    </row>
    <row r="71" spans="3:7" x14ac:dyDescent="0.25">
      <c r="C71" s="12"/>
      <c r="E71" s="18"/>
      <c r="F71" s="18"/>
      <c r="G71" s="18"/>
    </row>
    <row r="72" spans="3:7" x14ac:dyDescent="0.25">
      <c r="C72" s="12"/>
      <c r="E72" s="18"/>
      <c r="F72" s="18"/>
      <c r="G72" s="18"/>
    </row>
    <row r="73" spans="3:7" x14ac:dyDescent="0.25">
      <c r="C73" s="12"/>
    </row>
    <row r="74" spans="3:7" x14ac:dyDescent="0.25">
      <c r="C74" s="12"/>
    </row>
    <row r="75" spans="3:7" x14ac:dyDescent="0.25">
      <c r="C75" s="12"/>
    </row>
    <row r="76" spans="3:7" x14ac:dyDescent="0.25">
      <c r="C76" s="12"/>
    </row>
    <row r="77" spans="3:7" x14ac:dyDescent="0.25">
      <c r="C77" s="12"/>
    </row>
    <row r="78" spans="3:7" x14ac:dyDescent="0.25">
      <c r="C78" s="12"/>
    </row>
    <row r="79" spans="3:7" x14ac:dyDescent="0.25">
      <c r="C79" s="12"/>
    </row>
    <row r="80" spans="3:7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  <row r="92" spans="3:3" x14ac:dyDescent="0.25">
      <c r="C92" s="12"/>
    </row>
    <row r="93" spans="3:3" x14ac:dyDescent="0.25">
      <c r="C93" s="12"/>
    </row>
    <row r="94" spans="3:3" x14ac:dyDescent="0.25">
      <c r="C94" s="12"/>
    </row>
    <row r="95" spans="3:3" x14ac:dyDescent="0.25">
      <c r="C95" s="12"/>
    </row>
    <row r="96" spans="3:3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57:G71 G6 G21:G24 G26:G35 G37 G9:G18">
    <cfRule type="containsText" dxfId="36" priority="109" operator="containsText" text="New Tag Required">
      <formula>NOT(ISERROR(SEARCH("New Tag Required",G6)))</formula>
    </cfRule>
  </conditionalFormatting>
  <conditionalFormatting sqref="D57:D124 D6 D26 D21:D24 D29:D35 D37 D9:D18">
    <cfRule type="containsText" dxfId="35" priority="108" operator="containsText" text="Yes">
      <formula>NOT(ISERROR(SEARCH("Yes",D6)))</formula>
    </cfRule>
  </conditionalFormatting>
  <conditionalFormatting sqref="H57:H439 H6 H21:H24 H26:H35 H37 H9:H18">
    <cfRule type="containsText" dxfId="34" priority="96" operator="containsText" text="New Sign Required">
      <formula>NOT(ISERROR(SEARCH("New Sign Required",H6)))</formula>
    </cfRule>
  </conditionalFormatting>
  <conditionalFormatting sqref="G57:G118 G6:H6 G21:H24 G26:H35 G37:H37 G9:H18">
    <cfRule type="containsText" dxfId="33" priority="95" operator="containsText" text="Action Required">
      <formula>NOT(ISERROR(SEARCH("Action Required",G6)))</formula>
    </cfRule>
  </conditionalFormatting>
  <conditionalFormatting sqref="H57:H118">
    <cfRule type="containsText" dxfId="32" priority="94" operator="containsText" text="Action Required">
      <formula>NOT(ISERROR(SEARCH("Action Required",H57)))</formula>
    </cfRule>
  </conditionalFormatting>
  <conditionalFormatting sqref="G46:G56">
    <cfRule type="containsText" dxfId="31" priority="36" operator="containsText" text="New Tag Required">
      <formula>NOT(ISERROR(SEARCH("New Tag Required",G46)))</formula>
    </cfRule>
  </conditionalFormatting>
  <conditionalFormatting sqref="D46:D56">
    <cfRule type="containsText" dxfId="30" priority="35" operator="containsText" text="Yes">
      <formula>NOT(ISERROR(SEARCH("Yes",D46)))</formula>
    </cfRule>
  </conditionalFormatting>
  <conditionalFormatting sqref="H46:H56">
    <cfRule type="containsText" dxfId="29" priority="34" operator="containsText" text="New Sign Required">
      <formula>NOT(ISERROR(SEARCH("New Sign Required",H46)))</formula>
    </cfRule>
  </conditionalFormatting>
  <conditionalFormatting sqref="G46:G56">
    <cfRule type="containsText" dxfId="28" priority="33" operator="containsText" text="Action Required">
      <formula>NOT(ISERROR(SEARCH("Action Required",G46)))</formula>
    </cfRule>
  </conditionalFormatting>
  <conditionalFormatting sqref="H46:H56">
    <cfRule type="containsText" dxfId="27" priority="32" operator="containsText" text="Action Required">
      <formula>NOT(ISERROR(SEARCH("Action Required",H46)))</formula>
    </cfRule>
  </conditionalFormatting>
  <conditionalFormatting sqref="G6">
    <cfRule type="containsText" dxfId="26" priority="31" operator="containsText" text="New Tag Required">
      <formula>NOT(ISERROR(SEARCH("New Tag Required",G6)))</formula>
    </cfRule>
  </conditionalFormatting>
  <conditionalFormatting sqref="D6">
    <cfRule type="containsText" dxfId="25" priority="30" operator="containsText" text="Yes">
      <formula>NOT(ISERROR(SEARCH("Yes",D6)))</formula>
    </cfRule>
  </conditionalFormatting>
  <conditionalFormatting sqref="G6">
    <cfRule type="containsText" dxfId="24" priority="29" operator="containsText" text="Action Required">
      <formula>NOT(ISERROR(SEARCH("Action Required",G6)))</formula>
    </cfRule>
  </conditionalFormatting>
  <conditionalFormatting sqref="G25">
    <cfRule type="containsText" dxfId="23" priority="28" operator="containsText" text="New Tag Required">
      <formula>NOT(ISERROR(SEARCH("New Tag Required",G25)))</formula>
    </cfRule>
  </conditionalFormatting>
  <conditionalFormatting sqref="D25">
    <cfRule type="containsText" dxfId="22" priority="27" operator="containsText" text="Yes">
      <formula>NOT(ISERROR(SEARCH("Yes",D25)))</formula>
    </cfRule>
  </conditionalFormatting>
  <conditionalFormatting sqref="H25">
    <cfRule type="containsText" dxfId="21" priority="26" operator="containsText" text="New Sign Required">
      <formula>NOT(ISERROR(SEARCH("New Sign Required",H25)))</formula>
    </cfRule>
  </conditionalFormatting>
  <conditionalFormatting sqref="G25">
    <cfRule type="containsText" dxfId="20" priority="25" operator="containsText" text="Action Required">
      <formula>NOT(ISERROR(SEARCH("Action Required",G25)))</formula>
    </cfRule>
  </conditionalFormatting>
  <conditionalFormatting sqref="H25">
    <cfRule type="containsText" dxfId="19" priority="24" operator="containsText" text="Action Required">
      <formula>NOT(ISERROR(SEARCH("Action Required",H25)))</formula>
    </cfRule>
  </conditionalFormatting>
  <conditionalFormatting sqref="G8">
    <cfRule type="containsText" dxfId="18" priority="23" operator="containsText" text="New Tag Required">
      <formula>NOT(ISERROR(SEARCH("New Tag Required",G8)))</formula>
    </cfRule>
  </conditionalFormatting>
  <conditionalFormatting sqref="D8">
    <cfRule type="containsText" dxfId="17" priority="22" operator="containsText" text="Yes">
      <formula>NOT(ISERROR(SEARCH("Yes",D8)))</formula>
    </cfRule>
  </conditionalFormatting>
  <conditionalFormatting sqref="H8">
    <cfRule type="containsText" dxfId="16" priority="21" operator="containsText" text="New Sign Required">
      <formula>NOT(ISERROR(SEARCH("New Sign Required",H8)))</formula>
    </cfRule>
  </conditionalFormatting>
  <conditionalFormatting sqref="G8:H8">
    <cfRule type="containsText" dxfId="15" priority="20" operator="containsText" text="Action Required">
      <formula>NOT(ISERROR(SEARCH("Action Required",G8)))</formula>
    </cfRule>
  </conditionalFormatting>
  <conditionalFormatting sqref="D19">
    <cfRule type="containsText" dxfId="14" priority="19" operator="containsText" text="Yes">
      <formula>NOT(ISERROR(SEARCH("Yes",D19)))</formula>
    </cfRule>
  </conditionalFormatting>
  <conditionalFormatting sqref="D20">
    <cfRule type="containsText" dxfId="13" priority="18" operator="containsText" text="Yes">
      <formula>NOT(ISERROR(SEARCH("Yes",D20)))</formula>
    </cfRule>
  </conditionalFormatting>
  <conditionalFormatting sqref="G19">
    <cfRule type="containsText" dxfId="12" priority="17" operator="containsText" text="New Tag Required">
      <formula>NOT(ISERROR(SEARCH("New Tag Required",G19)))</formula>
    </cfRule>
  </conditionalFormatting>
  <conditionalFormatting sqref="H19">
    <cfRule type="containsText" dxfId="11" priority="16" operator="containsText" text="New Sign Required">
      <formula>NOT(ISERROR(SEARCH("New Sign Required",H19)))</formula>
    </cfRule>
  </conditionalFormatting>
  <conditionalFormatting sqref="G19:H19">
    <cfRule type="containsText" dxfId="10" priority="15" operator="containsText" text="Action Required">
      <formula>NOT(ISERROR(SEARCH("Action Required",G19)))</formula>
    </cfRule>
  </conditionalFormatting>
  <conditionalFormatting sqref="G20">
    <cfRule type="containsText" dxfId="9" priority="14" operator="containsText" text="New Tag Required">
      <formula>NOT(ISERROR(SEARCH("New Tag Required",G20)))</formula>
    </cfRule>
  </conditionalFormatting>
  <conditionalFormatting sqref="H20">
    <cfRule type="containsText" dxfId="8" priority="13" operator="containsText" text="New Sign Required">
      <formula>NOT(ISERROR(SEARCH("New Sign Required",H20)))</formula>
    </cfRule>
  </conditionalFormatting>
  <conditionalFormatting sqref="G20:H20">
    <cfRule type="containsText" dxfId="7" priority="12" operator="containsText" text="Action Required">
      <formula>NOT(ISERROR(SEARCH("Action Required",G20)))</formula>
    </cfRule>
  </conditionalFormatting>
  <conditionalFormatting sqref="G7">
    <cfRule type="containsText" dxfId="6" priority="11" operator="containsText" text="New Tag Required">
      <formula>NOT(ISERROR(SEARCH("New Tag Required",G7)))</formula>
    </cfRule>
  </conditionalFormatting>
  <conditionalFormatting sqref="D7">
    <cfRule type="containsText" dxfId="5" priority="10" operator="containsText" text="Yes">
      <formula>NOT(ISERROR(SEARCH("Yes",D7)))</formula>
    </cfRule>
  </conditionalFormatting>
  <conditionalFormatting sqref="H7">
    <cfRule type="containsText" dxfId="4" priority="9" operator="containsText" text="New Sign Required">
      <formula>NOT(ISERROR(SEARCH("New Sign Required",H7)))</formula>
    </cfRule>
  </conditionalFormatting>
  <conditionalFormatting sqref="G7">
    <cfRule type="containsText" dxfId="3" priority="8" operator="containsText" text="Action Required">
      <formula>NOT(ISERROR(SEARCH("Action Required",G7)))</formula>
    </cfRule>
  </conditionalFormatting>
  <conditionalFormatting sqref="H7">
    <cfRule type="containsText" dxfId="2" priority="7" operator="containsText" text="Action Required">
      <formula>NOT(ISERROR(SEARCH("Action Required",H7)))</formula>
    </cfRule>
  </conditionalFormatting>
  <conditionalFormatting sqref="D27">
    <cfRule type="containsText" dxfId="1" priority="6" operator="containsText" text="Yes">
      <formula>NOT(ISERROR(SEARCH("Yes",D27)))</formula>
    </cfRule>
  </conditionalFormatting>
  <conditionalFormatting sqref="D28">
    <cfRule type="containsText" dxfId="0" priority="5" operator="containsText" text="Yes">
      <formula>NOT(ISERROR(SEARCH("Yes",D28)))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7 D46:D92 D6:D35">
      <formula1>YesNo</formula1>
    </dataValidation>
    <dataValidation type="list" allowBlank="1" showInputMessage="1" showErrorMessage="1" sqref="H119:H422">
      <formula1>DoorSignage</formula1>
    </dataValidation>
  </dataValidations>
  <pageMargins left="0.7" right="0.7" top="0.75" bottom="0.75" header="0.3" footer="0.3"/>
  <pageSetup scale="68" fitToHeight="0" orientation="landscape" r:id="rId1"/>
  <ignoredErrors>
    <ignoredError sqref="A25:A26 A34:A35 B27:E28 B18:B26 B29:B35 A29 B6:B9 B17 B10:B11 B12:B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H37 H46:H118 H6:H35</xm:sqref>
        </x14:dataValidation>
        <x14:dataValidation type="list" allowBlank="1" showInputMessage="1" showErrorMessage="1">
          <x14:formula1>
            <xm:f>Lookup!$A$1:$A$4</xm:f>
          </x14:formula1>
          <xm:sqref>G37 G46:G118 G6:G35</xm:sqref>
        </x14:dataValidation>
        <x14:dataValidation type="list" allowBlank="1" showInputMessage="1">
          <x14:formula1>
            <xm:f>Lookup!$E$1:$E$38</xm:f>
          </x14:formula1>
          <xm:sqref>C46:C117 C6:C35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2012-04-12T18:17:16Z</cp:lastPrinted>
  <dcterms:created xsi:type="dcterms:W3CDTF">2011-05-03T21:43:50Z</dcterms:created>
  <dcterms:modified xsi:type="dcterms:W3CDTF">2012-04-20T19:33:00Z</dcterms:modified>
</cp:coreProperties>
</file>