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Changes'!$A$1:$I$27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<sst xmlns="http://schemas.openxmlformats.org/spreadsheetml/2006/main" count="902" uniqueCount="816">
  <si>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</si>
  <si>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</si>
  <si>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</si>
  <si>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</si>
  <si>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</si>
  <si>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</si>
  <si>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</si>
  <si>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</si>
  <si>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</si>
  <si>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</si>
  <si>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</si>
  <si>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</si>
  <si>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</si>
  <si>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</si>
  <si>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</si>
  <si>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</si>
  <si>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</si>
  <si>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</si>
  <si>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</si>
  <si>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</si>
  <si>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</si>
  <si>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</si>
  <si>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</si>
  <si>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</si>
  <si>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</si>
  <si>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</si>
  <si>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</si>
  <si>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</si>
  <si>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</si>
  <si>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</si>
  <si>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</si>
  <si>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</si>
  <si>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</si>
  <si>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</si>
  <si>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</si>
  <si>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</si>
  <si>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</si>
  <si>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</si>
  <si>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</si>
  <si>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</si>
  <si>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</si>
  <si>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</si>
  <si>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</si>
  <si>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</si>
  <si>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</si>
  <si>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</si>
  <si>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</si>
  <si>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</si>
  <si>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</si>
  <si>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</si>
  <si>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</si>
  <si>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</si>
  <si>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</si>
  <si>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</si>
  <si>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</si>
  <si>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</si>
  <si>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</si>
  <si>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</si>
  <si>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</si>
  <si>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</si>
  <si>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</si>
  <si>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</si>
  <si>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</si>
  <si>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</si>
  <si>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</si>
  <si>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</si>
  <si>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</si>
  <si>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</si>
  <si>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</si>
  <si>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</si>
  <si>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</si>
  <si>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</si>
  <si>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</si>
  <si>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</si>
  <si>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</si>
  <si>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</si>
  <si>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</si>
  <si>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</si>
  <si>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</si>
  <si>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</si>
  <si>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</si>
  <si>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</si>
  <si>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</si>
  <si>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</si>
  <si>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</si>
  <si>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</si>
  <si>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</si>
  <si>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</si>
  <si>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</si>
  <si>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</si>
  <si>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</si>
  <si>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</si>
  <si>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</si>
  <si>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</si>
  <si>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</si>
  <si>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</si>
  <si>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</si>
  <si>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</si>
  <si>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</si>
  <si>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</si>
  <si>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</si>
  <si>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</si>
  <si>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</si>
  <si>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</si>
  <si>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</si>
  <si>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</si>
  <si>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</si>
  <si>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</si>
  <si>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</si>
  <si>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</si>
  <si>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</si>
  <si>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</si>
  <si>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</si>
  <si>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</si>
  <si>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</si>
  <si>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</si>
  <si>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</si>
  <si>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</si>
  <si>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</si>
  <si>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</si>
  <si>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</si>
  <si>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</si>
  <si>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</si>
  <si>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</si>
  <si>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</si>
  <si>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</si>
  <si>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</si>
  <si>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</si>
  <si>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</si>
  <si>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</si>
  <si>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</si>
  <si>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</si>
  <si>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</si>
  <si>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</si>
  <si>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</si>
  <si>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</si>
  <si>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</si>
  <si>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</si>
  <si>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</si>
  <si>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</si>
  <si>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</si>
  <si>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</si>
  <si>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</si>
  <si>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</si>
  <si>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</si>
  <si>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</si>
  <si>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</si>
  <si>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</si>
  <si>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</si>
  <si>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</si>
  <si>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</si>
  <si>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</si>
  <si>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</si>
  <si>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</si>
  <si>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</si>
  <si>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</si>
  <si>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</si>
  <si>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</si>
  <si>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</si>
  <si>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</si>
  <si>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</si>
  <si>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</si>
  <si>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</si>
  <si>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</si>
  <si>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</si>
  <si>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</si>
  <si>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</si>
  <si>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</si>
  <si>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</si>
  <si>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</si>
  <si>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</si>
  <si>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</si>
  <si>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</si>
  <si>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</si>
  <si>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</si>
  <si>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</si>
  <si>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</si>
  <si>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</si>
  <si>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</si>
  <si>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</si>
  <si>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</si>
  <si>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</si>
  <si>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</si>
  <si>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</si>
  <si>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</si>
  <si>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</si>
  <si>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</si>
  <si>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</si>
  <si>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</si>
  <si>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</si>
  <si>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</si>
  <si>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</si>
  <si>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</si>
  <si>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</si>
  <si>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</si>
  <si>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</si>
  <si>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</si>
  <si>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</si>
  <si>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</si>
  <si>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</si>
  <si>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</si>
  <si>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</si>
  <si>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</si>
  <si>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</si>
  <si>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</si>
  <si>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</si>
  <si>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</si>
  <si>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</si>
  <si>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</si>
  <si>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</si>
  <si>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</si>
  <si>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</si>
  <si>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</si>
  <si>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</si>
  <si>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</si>
  <si>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</si>
  <si>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</si>
  <si>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</si>
  <si>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</si>
  <si>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</si>
  <si>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</si>
  <si>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</si>
  <si>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</si>
  <si>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</si>
  <si>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</si>
  <si>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</si>
  <si>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</si>
  <si>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</si>
  <si>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</si>
  <si>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</si>
  <si>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</si>
  <si>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</si>
  <si>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</si>
  <si>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</si>
  <si>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</si>
  <si>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</si>
  <si>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</si>
  <si>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</si>
  <si>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</si>
  <si>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</si>
  <si>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</si>
  <si>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</si>
  <si>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</si>
  <si>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</si>
  <si>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</si>
  <si>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</si>
  <si>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</si>
  <si>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</si>
  <si>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</si>
  <si>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</si>
  <si>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</si>
  <si>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</si>
  <si>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</si>
  <si>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</si>
  <si>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</si>
  <si>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</si>
  <si>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</si>
  <si>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</si>
  <si>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</si>
  <si>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</si>
  <si>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</si>
  <si>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</si>
  <si>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</si>
  <si>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</si>
  <si>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</si>
  <si>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</si>
  <si>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</si>
  <si>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</si>
  <si>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</si>
  <si>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</si>
  <si>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</si>
  <si>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</si>
  <si>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</si>
  <si>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</si>
  <si>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</si>
  <si>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</si>
  <si>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</si>
  <si>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</si>
  <si>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</si>
  <si>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</si>
  <si>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</si>
  <si>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</si>
  <si>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</si>
  <si>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</si>
  <si>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</si>
  <si>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</si>
  <si>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</si>
  <si>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</si>
  <si>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</si>
  <si>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</si>
  <si>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</si>
  <si>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</si>
  <si>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</si>
  <si>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</si>
  <si>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</si>
  <si>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</si>
  <si>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</si>
  <si>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</si>
  <si>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</si>
  <si>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</si>
  <si>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</si>
  <si>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</si>
  <si>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</si>
  <si>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</si>
  <si>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</si>
  <si>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</si>
  <si>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</si>
  <si>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</si>
  <si>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</si>
  <si>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</si>
  <si>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</si>
  <si>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</si>
  <si>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</si>
  <si>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</si>
  <si>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</si>
  <si>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</si>
  <si>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</si>
  <si>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</si>
  <si>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</si>
  <si>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</si>
  <si>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</si>
  <si>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</si>
  <si>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</si>
  <si>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</si>
  <si>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</si>
  <si>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</si>
  <si>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</si>
  <si>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</si>
  <si>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</si>
  <si>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</si>
  <si>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</si>
  <si>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</si>
  <si>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</si>
  <si>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</si>
  <si>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</si>
  <si>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</si>
  <si>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</si>
  <si>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</si>
  <si>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</si>
  <si>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</si>
  <si>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</si>
  <si>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</si>
  <si>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</si>
  <si>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</si>
  <si>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</si>
  <si>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</si>
  <si>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</si>
  <si>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</si>
  <si>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</si>
  <si>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</si>
  <si>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</si>
  <si>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</si>
  <si>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</si>
  <si>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</si>
  <si>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</si>
  <si>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</si>
  <si>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</si>
  <si>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</si>
  <si>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</si>
  <si>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</si>
  <si>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</si>
  <si>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</si>
  <si>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</si>
  <si>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</si>
  <si>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</si>
  <si>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</si>
  <si>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</si>
  <si>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</si>
  <si>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</si>
  <si>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</si>
  <si>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</si>
  <si>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</si>
  <si>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</si>
  <si>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</si>
  <si>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</si>
  <si>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</si>
  <si>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</si>
  <si>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</si>
  <si>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</si>
  <si>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</si>
  <si>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</si>
  <si>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</si>
  <si>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</si>
  <si>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</si>
  <si>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</si>
  <si>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</si>
  <si>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</si>
  <si>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</si>
  <si>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</si>
  <si>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</si>
  <si>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</si>
  <si>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</si>
  <si>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</si>
  <si>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</si>
  <si>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</si>
  <si>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</si>
  <si>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</si>
  <si>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</si>
  <si>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</si>
  <si>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</si>
  <si>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</si>
  <si>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</si>
  <si>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</si>
  <si>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</si>
  <si>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</si>
  <si>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</si>
  <si>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</si>
  <si>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</si>
  <si>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</si>
  <si>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</si>
  <si>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</si>
  <si>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</si>
  <si>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</si>
  <si>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</si>
  <si>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</si>
  <si>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</si>
  <si>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</si>
  <si>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</si>
  <si>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</si>
  <si>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</si>
  <si>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</si>
  <si>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</si>
  <si>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</si>
  <si>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</si>
  <si>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</si>
  <si>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</si>
  <si>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</si>
  <si>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</si>
  <si>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</si>
  <si>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</si>
  <si>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</si>
  <si>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</si>
  <si>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</si>
  <si>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</si>
  <si>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</si>
  <si>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</si>
  <si>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</si>
  <si>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</si>
  <si>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</si>
  <si>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</si>
  <si>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</si>
  <si>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</si>
  <si>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</si>
  <si>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</si>
  <si>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</si>
  <si>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</si>
  <si>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</si>
  <si>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</si>
  <si>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</si>
  <si>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</si>
  <si>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</si>
  <si>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</si>
  <si>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</si>
  <si>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</si>
  <si>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</si>
  <si>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</si>
  <si>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</si>
  <si>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</si>
  <si>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</si>
  <si>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</si>
  <si>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</si>
  <si>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</si>
  <si>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</si>
  <si>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</si>
  <si>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</si>
  <si>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</si>
  <si>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</si>
  <si>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</si>
  <si>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</si>
  <si>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</si>
  <si>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</si>
  <si>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</si>
  <si>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</si>
  <si>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</si>
  <si>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</si>
  <si>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</si>
  <si>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</si>
  <si>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</si>
  <si>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</si>
  <si>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</si>
  <si>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</si>
  <si>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</si>
  <si>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</si>
  <si>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</si>
  <si>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</si>
  <si>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</si>
  <si>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</si>
  <si>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</si>
  <si>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</si>
  <si>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</si>
  <si>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</si>
  <si>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</si>
  <si>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</si>
  <si>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</si>
  <si>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</si>
  <si>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</si>
  <si>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</si>
  <si>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</si>
  <si>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</si>
  <si>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</si>
  <si>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</si>
  <si>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</si>
  <si>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</si>
  <si>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</si>
  <si>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</si>
  <si>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</si>
  <si>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</si>
  <si>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</si>
  <si>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</si>
  <si>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</si>
  <si>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</si>
  <si>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</si>
  <si>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</si>
  <si>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</si>
  <si>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</si>
  <si>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</si>
  <si>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</si>
  <si>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</si>
  <si>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</si>
  <si>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</si>
  <si>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</si>
  <si>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</si>
  <si>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</si>
  <si>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</si>
  <si>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</si>
  <si>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</si>
  <si>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</si>
  <si>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</si>
  <si>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</si>
  <si>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</si>
  <si>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</si>
  <si>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</si>
  <si>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</si>
  <si>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</si>
  <si>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</si>
  <si>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</si>
  <si>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</si>
  <si>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</si>
  <si>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</si>
  <si>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</si>
  <si>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</si>
  <si>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</si>
  <si>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</si>
  <si>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</si>
  <si>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</si>
  <si>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</si>
  <si>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</si>
  <si>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</si>
  <si>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</si>
  <si>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</si>
  <si>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</si>
  <si>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</si>
  <si>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</si>
  <si>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</si>
  <si>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</si>
  <si>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</si>
  <si>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</si>
  <si>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</si>
  <si>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</si>
  <si>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</si>
  <si>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</si>
  <si>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</si>
  <si>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</si>
  <si>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</si>
  <si>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</si>
  <si>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</si>
  <si>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</si>
  <si>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</si>
  <si>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</si>
  <si>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</si>
  <si>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</si>
  <si>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</si>
  <si>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</si>
  <si>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</si>
  <si>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</si>
  <si>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</si>
  <si>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</si>
  <si>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</si>
  <si>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</si>
  <si>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</si>
  <si>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</si>
  <si>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</si>
  <si>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</si>
  <si>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</si>
  <si>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</si>
  <si>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</si>
  <si>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</si>
  <si>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</si>
  <si>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</si>
  <si>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</si>
  <si>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</si>
  <si>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</si>
  <si>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</si>
  <si>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</si>
  <si>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</si>
  <si>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</si>
  <si>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</si>
  <si>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</si>
  <si>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</si>
  <si>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</si>
  <si>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</si>
  <si>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</si>
  <si>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</si>
  <si>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</si>
  <si>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</si>
  <si>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</si>
  <si>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</si>
  <si>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</si>
  <si>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</si>
  <si>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</si>
  <si>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</si>
  <si>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</si>
  <si>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</si>
  <si>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</si>
  <si>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</si>
  <si>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</si>
  <si>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</si>
  <si>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</si>
  <si>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</si>
  <si>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</si>
  <si>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</si>
  <si>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</si>
  <si>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</si>
  <si>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</si>
  <si>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</si>
  <si>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</si>
  <si>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</si>
  <si>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</si>
  <si>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</si>
  <si>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</si>
  <si>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</si>
  <si>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</si>
  <si>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</si>
  <si>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</si>
  <si>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</si>
  <si>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</si>
  <si>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</si>
  <si>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</si>
  <si>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</si>
  <si>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</si>
  <si>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</si>
  <si>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</si>
  <si>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</si>
  <si>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</si>
  <si>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</si>
  <si>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</si>
  <si>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</si>
  <si>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</si>
  <si>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</si>
  <si>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</si>
  <si>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</si>
  <si>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</si>
  <si>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</si>
  <si>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</si>
  <si>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</si>
  <si>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</si>
  <si>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</si>
  <si>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</si>
  <si>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</si>
  <si>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</si>
  <si>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</si>
  <si>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</si>
  <si>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</si>
  <si>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</si>
  <si>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</si>
  <si>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</si>
  <si>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</si>
  <si>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</si>
  <si>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</si>
  <si>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</si>
  <si>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</si>
  <si>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</si>
  <si>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</si>
  <si>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</si>
  <si>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</si>
  <si>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</si>
  <si>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</si>
  <si>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</si>
  <si>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</si>
  <si>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</si>
  <si>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</si>
  <si>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</si>
  <si>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</si>
  <si>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</si>
  <si>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</si>
  <si>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</si>
  <si>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</si>
  <si>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</si>
  <si>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</si>
  <si>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</si>
  <si>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</si>
  <si>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</si>
  <si>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</si>
  <si>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</si>
  <si>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</si>
  <si>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</si>
  <si>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</si>
  <si>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</si>
  <si>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</si>
  <si>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</si>
  <si>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</si>
  <si>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</si>
  <si>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</si>
  <si>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</si>
  <si>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</si>
  <si>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</si>
  <si>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</si>
  <si>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</si>
  <si>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</si>
  <si>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</si>
  <si>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</si>
  <si>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</si>
  <si>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</si>
  <si>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</si>
  <si>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</si>
  <si>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</si>
  <si>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</si>
  <si>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</si>
  <si>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</si>
  <si>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</si>
  <si>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</si>
  <si>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</si>
  <si>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</si>
  <si>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</si>
  <si>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</si>
  <si>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</si>
  <si>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</si>
  <si>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</si>
  <si>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</si>
  <si>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</si>
  <si>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</si>
  <si>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</si>
  <si>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</si>
  <si>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</si>
  <si>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</si>
  <si>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</si>
  <si>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</si>
  <si>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</si>
  <si>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</si>
  <si>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</si>
  <si>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</si>
  <si>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</si>
  <si>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</si>
  <si>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</si>
  <si>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</si>
  <si>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</si>
  <si>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</si>
  <si>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</si>
  <si>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</si>
  <si>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</si>
  <si>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</si>
  <si>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</si>
  <si>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</si>
  <si>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</si>
  <si>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</si>
  <si>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</si>
  <si>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</si>
  <si>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</si>
  <si>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</si>
  <si>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</si>
  <si>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</si>
  <si>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</si>
  <si>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</si>
  <si>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</si>
  <si>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</si>
  <si>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</si>
  <si>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</si>
  <si>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</si>
  <si>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</si>
  <si>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</si>
  <si>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</si>
  <si>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</si>
  <si>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</si>
  <si>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</si>
  <si>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</si>
  <si>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</si>
  <si>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</si>
  <si>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</si>
  <si>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</si>
  <si>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</si>
  <si>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</si>
  <si>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</si>
  <si>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</si>
  <si>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</si>
  <si>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</si>
  <si>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162</t>
  </si>
  <si>
    <t xml:space="preserve">delete room # </t>
  </si>
  <si>
    <t>becomes S</t>
  </si>
  <si>
    <t>266</t>
  </si>
  <si>
    <t>356</t>
  </si>
  <si>
    <t>404</t>
  </si>
  <si>
    <t>new room number</t>
  </si>
  <si>
    <t>send to PM (?)  per J Crouch</t>
  </si>
  <si>
    <t>s</t>
  </si>
  <si>
    <t>04</t>
  </si>
  <si>
    <t>05</t>
  </si>
  <si>
    <t>RF0401</t>
  </si>
  <si>
    <t>RF0402</t>
  </si>
  <si>
    <t>RF0403</t>
  </si>
  <si>
    <t>RF0404</t>
  </si>
  <si>
    <t>RF0405</t>
  </si>
  <si>
    <t>RF0501</t>
  </si>
  <si>
    <t>RF0502</t>
  </si>
  <si>
    <t>ST0100A</t>
  </si>
  <si>
    <t>ST0100B</t>
  </si>
  <si>
    <t>ST0100C</t>
  </si>
  <si>
    <t>ST0200A</t>
  </si>
  <si>
    <t>ST0200B</t>
  </si>
  <si>
    <t>ST0200C</t>
  </si>
  <si>
    <t>ST0300A</t>
  </si>
  <si>
    <t>ST0300B</t>
  </si>
  <si>
    <t>ST0300C</t>
  </si>
  <si>
    <t>ST0400C</t>
  </si>
  <si>
    <t>01</t>
  </si>
  <si>
    <t>02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</si>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</sst>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tabSelected="1" zoomScale="90" zoomScaleNormal="90" workbookViewId="0">
      <selection activeCell="C29" sqref="C29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181</v>
      </c>
      <c r="C1" s="27"/>
      <c r="F1" s="9" t="s">
        <v>768</v>
      </c>
      <c r="G1" s="15">
        <v>40984</v>
      </c>
      <c r="I1" s="14"/>
    </row>
    <row r="2" spans="1:9" ht="15.75" x14ac:dyDescent="0.25">
      <c r="A2" s="12" t="s">
        <v>766</v>
      </c>
      <c r="B2" s="28" t="str">
        <f>VLOOKUP(B1,BuildingList!A:B,2,FALSE)</f>
        <v>Marylou Whitney and John Hendrickson Cancer Facility for Women</v>
      </c>
      <c r="C2" s="28"/>
      <c r="F2" s="8" t="s">
        <v>770</v>
      </c>
      <c r="G2" s="16" t="s">
        <v>771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 x14ac:dyDescent="0.25">
      <c r="A6" s="17" t="s">
        <v>785</v>
      </c>
      <c r="B6" s="17" t="s">
        <v>813</v>
      </c>
      <c r="C6" s="19" t="s">
        <v>786</v>
      </c>
      <c r="D6" s="20" t="s">
        <v>6</v>
      </c>
      <c r="E6" s="24" t="s">
        <v>775</v>
      </c>
      <c r="F6" s="24">
        <v>0</v>
      </c>
      <c r="G6" s="24"/>
      <c r="H6" s="18"/>
      <c r="I6" s="19" t="s">
        <v>787</v>
      </c>
    </row>
    <row r="7" spans="1:9" x14ac:dyDescent="0.25">
      <c r="A7" s="17" t="s">
        <v>788</v>
      </c>
      <c r="B7" s="17" t="s">
        <v>814</v>
      </c>
      <c r="C7" s="19" t="s">
        <v>786</v>
      </c>
      <c r="D7" s="20" t="s">
        <v>6</v>
      </c>
      <c r="E7" s="24" t="s">
        <v>775</v>
      </c>
      <c r="F7" s="24">
        <v>0</v>
      </c>
      <c r="G7" s="24"/>
      <c r="H7" s="18"/>
      <c r="I7" s="19"/>
    </row>
    <row r="8" spans="1:9" x14ac:dyDescent="0.25">
      <c r="A8" s="17" t="s">
        <v>789</v>
      </c>
      <c r="B8" s="17" t="s">
        <v>815</v>
      </c>
      <c r="C8" s="19" t="s">
        <v>786</v>
      </c>
      <c r="D8" s="20" t="s">
        <v>6</v>
      </c>
      <c r="E8" s="26" t="s">
        <v>775</v>
      </c>
      <c r="F8" s="24">
        <v>0</v>
      </c>
      <c r="G8" s="24"/>
      <c r="H8" s="18"/>
      <c r="I8" s="19"/>
    </row>
    <row r="9" spans="1:9" x14ac:dyDescent="0.25">
      <c r="A9" s="17" t="s">
        <v>790</v>
      </c>
      <c r="B9" s="17" t="s">
        <v>794</v>
      </c>
      <c r="C9" s="19" t="s">
        <v>786</v>
      </c>
      <c r="D9" s="20" t="s">
        <v>6</v>
      </c>
      <c r="E9" s="26" t="s">
        <v>775</v>
      </c>
      <c r="F9" s="26">
        <v>0</v>
      </c>
      <c r="G9" s="24"/>
      <c r="H9" s="18"/>
      <c r="I9" s="19"/>
    </row>
    <row r="10" spans="1:9" x14ac:dyDescent="0.25">
      <c r="A10" s="17" t="s">
        <v>803</v>
      </c>
      <c r="B10" s="17" t="s">
        <v>813</v>
      </c>
      <c r="C10" s="19" t="s">
        <v>791</v>
      </c>
      <c r="D10" s="20" t="s">
        <v>6</v>
      </c>
      <c r="E10" s="26">
        <v>0</v>
      </c>
      <c r="F10" s="26">
        <v>193</v>
      </c>
      <c r="G10" s="24" t="s">
        <v>4</v>
      </c>
      <c r="H10" s="18"/>
      <c r="I10" s="19" t="s">
        <v>792</v>
      </c>
    </row>
    <row r="11" spans="1:9" x14ac:dyDescent="0.25">
      <c r="A11" s="17" t="s">
        <v>804</v>
      </c>
      <c r="B11" s="17" t="s">
        <v>813</v>
      </c>
      <c r="C11" s="19" t="s">
        <v>791</v>
      </c>
      <c r="D11" s="20" t="s">
        <v>6</v>
      </c>
      <c r="E11" s="26">
        <v>0</v>
      </c>
      <c r="F11" s="26">
        <v>193</v>
      </c>
      <c r="G11" s="24" t="s">
        <v>4</v>
      </c>
      <c r="H11" s="18"/>
      <c r="I11" s="19" t="s">
        <v>792</v>
      </c>
    </row>
    <row r="12" spans="1:9" x14ac:dyDescent="0.25">
      <c r="A12" s="17" t="s">
        <v>805</v>
      </c>
      <c r="B12" s="17" t="s">
        <v>813</v>
      </c>
      <c r="C12" s="19" t="s">
        <v>791</v>
      </c>
      <c r="D12" s="20" t="s">
        <v>6</v>
      </c>
      <c r="E12" s="26">
        <v>0</v>
      </c>
      <c r="F12" s="26">
        <v>184</v>
      </c>
      <c r="G12" s="24" t="s">
        <v>4</v>
      </c>
      <c r="H12" s="18"/>
      <c r="I12" s="19" t="s">
        <v>792</v>
      </c>
    </row>
    <row r="13" spans="1:9" x14ac:dyDescent="0.25">
      <c r="A13" s="17" t="s">
        <v>806</v>
      </c>
      <c r="B13" s="17" t="s">
        <v>814</v>
      </c>
      <c r="C13" s="19" t="s">
        <v>791</v>
      </c>
      <c r="D13" s="20" t="s">
        <v>6</v>
      </c>
      <c r="E13" s="26">
        <v>0</v>
      </c>
      <c r="F13" s="26">
        <v>169</v>
      </c>
      <c r="G13" s="26" t="s">
        <v>4</v>
      </c>
      <c r="H13" s="18"/>
      <c r="I13" s="19" t="s">
        <v>792</v>
      </c>
    </row>
    <row r="14" spans="1:9" x14ac:dyDescent="0.25">
      <c r="A14" s="17" t="s">
        <v>807</v>
      </c>
      <c r="B14" s="17" t="s">
        <v>814</v>
      </c>
      <c r="C14" s="19" t="s">
        <v>791</v>
      </c>
      <c r="D14" s="20" t="s">
        <v>6</v>
      </c>
      <c r="E14" s="26">
        <v>0</v>
      </c>
      <c r="F14" s="26">
        <v>169</v>
      </c>
      <c r="G14" s="26" t="s">
        <v>4</v>
      </c>
      <c r="H14" s="18"/>
      <c r="I14" s="19" t="s">
        <v>792</v>
      </c>
    </row>
    <row r="15" spans="1:9" x14ac:dyDescent="0.25">
      <c r="A15" s="17" t="s">
        <v>808</v>
      </c>
      <c r="B15" s="17" t="s">
        <v>814</v>
      </c>
      <c r="C15" s="19" t="s">
        <v>791</v>
      </c>
      <c r="D15" s="20" t="s">
        <v>6</v>
      </c>
      <c r="E15" s="26">
        <v>0</v>
      </c>
      <c r="F15" s="26">
        <v>167</v>
      </c>
      <c r="G15" s="26" t="s">
        <v>4</v>
      </c>
      <c r="H15" s="18"/>
      <c r="I15" s="19" t="s">
        <v>792</v>
      </c>
    </row>
    <row r="16" spans="1:9" x14ac:dyDescent="0.25">
      <c r="A16" s="17" t="s">
        <v>809</v>
      </c>
      <c r="B16" s="17" t="s">
        <v>815</v>
      </c>
      <c r="C16" s="19" t="s">
        <v>791</v>
      </c>
      <c r="D16" s="20" t="s">
        <v>6</v>
      </c>
      <c r="E16" s="26">
        <v>0</v>
      </c>
      <c r="F16" s="26">
        <v>191</v>
      </c>
      <c r="G16" s="26" t="s">
        <v>4</v>
      </c>
      <c r="H16" s="18"/>
      <c r="I16" s="19" t="s">
        <v>792</v>
      </c>
    </row>
    <row r="17" spans="1:9" x14ac:dyDescent="0.25">
      <c r="A17" s="17" t="s">
        <v>810</v>
      </c>
      <c r="B17" s="17" t="s">
        <v>815</v>
      </c>
      <c r="C17" s="19" t="s">
        <v>791</v>
      </c>
      <c r="D17" s="20" t="s">
        <v>6</v>
      </c>
      <c r="E17" s="26">
        <v>0</v>
      </c>
      <c r="F17" s="26">
        <v>191</v>
      </c>
      <c r="G17" s="26" t="s">
        <v>4</v>
      </c>
      <c r="H17" s="18"/>
      <c r="I17" s="19" t="s">
        <v>792</v>
      </c>
    </row>
    <row r="18" spans="1:9" x14ac:dyDescent="0.25">
      <c r="A18" s="17" t="s">
        <v>811</v>
      </c>
      <c r="B18" s="17" t="s">
        <v>815</v>
      </c>
      <c r="C18" s="19" t="s">
        <v>791</v>
      </c>
      <c r="D18" s="20" t="s">
        <v>6</v>
      </c>
      <c r="E18" s="26">
        <v>0</v>
      </c>
      <c r="F18" s="26">
        <v>184</v>
      </c>
      <c r="G18" s="26" t="s">
        <v>4</v>
      </c>
      <c r="H18" s="18"/>
      <c r="I18" s="19" t="s">
        <v>792</v>
      </c>
    </row>
    <row r="19" spans="1:9" x14ac:dyDescent="0.25">
      <c r="A19" s="17" t="s">
        <v>812</v>
      </c>
      <c r="B19" s="17" t="s">
        <v>794</v>
      </c>
      <c r="C19" s="19" t="s">
        <v>791</v>
      </c>
      <c r="D19" s="20" t="s">
        <v>6</v>
      </c>
      <c r="E19" s="26">
        <v>0</v>
      </c>
      <c r="F19" s="26">
        <v>167</v>
      </c>
      <c r="G19" s="26" t="s">
        <v>4</v>
      </c>
      <c r="H19" s="18"/>
      <c r="I19" s="19" t="s">
        <v>792</v>
      </c>
    </row>
    <row r="20" spans="1:9" x14ac:dyDescent="0.25">
      <c r="A20" s="17" t="s">
        <v>796</v>
      </c>
      <c r="B20" s="17" t="s">
        <v>794</v>
      </c>
      <c r="C20" s="19" t="s">
        <v>791</v>
      </c>
      <c r="D20" s="20" t="s">
        <v>6</v>
      </c>
      <c r="E20" s="26">
        <v>0</v>
      </c>
      <c r="F20" s="26">
        <v>2107</v>
      </c>
      <c r="G20" s="26"/>
      <c r="H20" s="18"/>
      <c r="I20" s="19" t="s">
        <v>793</v>
      </c>
    </row>
    <row r="21" spans="1:9" x14ac:dyDescent="0.25">
      <c r="A21" s="17" t="s">
        <v>797</v>
      </c>
      <c r="B21" s="17" t="s">
        <v>794</v>
      </c>
      <c r="C21" s="19" t="s">
        <v>791</v>
      </c>
      <c r="D21" s="20" t="s">
        <v>6</v>
      </c>
      <c r="E21" s="26">
        <v>0</v>
      </c>
      <c r="F21" s="26">
        <v>2110</v>
      </c>
      <c r="G21" s="24"/>
      <c r="H21" s="18"/>
      <c r="I21" s="19"/>
    </row>
    <row r="22" spans="1:9" x14ac:dyDescent="0.25">
      <c r="A22" s="17" t="s">
        <v>798</v>
      </c>
      <c r="B22" s="17" t="s">
        <v>794</v>
      </c>
      <c r="C22" s="19" t="s">
        <v>791</v>
      </c>
      <c r="D22" s="20" t="s">
        <v>6</v>
      </c>
      <c r="E22" s="26">
        <v>0</v>
      </c>
      <c r="F22" s="26">
        <v>2039</v>
      </c>
      <c r="G22" s="24"/>
      <c r="H22" s="18"/>
      <c r="I22" s="19"/>
    </row>
    <row r="23" spans="1:9" x14ac:dyDescent="0.25">
      <c r="A23" s="17" t="s">
        <v>799</v>
      </c>
      <c r="B23" s="17" t="s">
        <v>794</v>
      </c>
      <c r="C23" s="19" t="s">
        <v>791</v>
      </c>
      <c r="D23" s="20" t="s">
        <v>6</v>
      </c>
      <c r="E23" s="26">
        <v>0</v>
      </c>
      <c r="F23" s="26">
        <v>4890</v>
      </c>
      <c r="G23" s="24"/>
      <c r="H23" s="18"/>
      <c r="I23" s="19"/>
    </row>
    <row r="24" spans="1:9" x14ac:dyDescent="0.25">
      <c r="A24" s="17" t="s">
        <v>800</v>
      </c>
      <c r="B24" s="17" t="s">
        <v>794</v>
      </c>
      <c r="C24" s="19" t="s">
        <v>791</v>
      </c>
      <c r="D24" s="20" t="s">
        <v>6</v>
      </c>
      <c r="E24" s="26">
        <v>0</v>
      </c>
      <c r="F24" s="26">
        <v>668</v>
      </c>
      <c r="G24" s="24"/>
      <c r="H24" s="18"/>
      <c r="I24" s="19"/>
    </row>
    <row r="25" spans="1:9" x14ac:dyDescent="0.25">
      <c r="A25" s="17" t="s">
        <v>801</v>
      </c>
      <c r="B25" s="17" t="s">
        <v>795</v>
      </c>
      <c r="C25" s="19" t="s">
        <v>791</v>
      </c>
      <c r="D25" s="20" t="s">
        <v>6</v>
      </c>
      <c r="E25" s="26">
        <v>0</v>
      </c>
      <c r="F25" s="26">
        <v>6605</v>
      </c>
      <c r="G25" s="24"/>
      <c r="H25" s="18"/>
      <c r="I25" s="19"/>
    </row>
    <row r="26" spans="1:9" x14ac:dyDescent="0.25">
      <c r="A26" s="17" t="s">
        <v>802</v>
      </c>
      <c r="B26" s="17" t="s">
        <v>795</v>
      </c>
      <c r="C26" s="19" t="s">
        <v>791</v>
      </c>
      <c r="D26" s="20" t="s">
        <v>6</v>
      </c>
      <c r="E26" s="26">
        <v>0</v>
      </c>
      <c r="F26" s="26">
        <v>322</v>
      </c>
      <c r="G26" s="24"/>
      <c r="H26" s="18"/>
      <c r="I26" s="19"/>
    </row>
    <row r="27" spans="1:9" x14ac:dyDescent="0.25">
      <c r="A27" s="17"/>
      <c r="B27" s="17"/>
      <c r="C27" s="19"/>
      <c r="D27" s="18"/>
      <c r="E27" s="24"/>
      <c r="F27" s="24"/>
      <c r="G27" s="24"/>
      <c r="H27" s="18"/>
      <c r="I27" s="19"/>
    </row>
    <row r="28" spans="1:9" x14ac:dyDescent="0.25">
      <c r="C28" s="14"/>
      <c r="E28" s="25"/>
      <c r="F28" s="25"/>
      <c r="G28" s="25"/>
    </row>
    <row r="29" spans="1:9" x14ac:dyDescent="0.25">
      <c r="C29" s="14"/>
      <c r="E29" s="25"/>
      <c r="F29" s="25"/>
      <c r="G29" s="25"/>
    </row>
    <row r="30" spans="1:9" x14ac:dyDescent="0.25">
      <c r="C30" s="14"/>
      <c r="E30" s="25"/>
      <c r="F30" s="25"/>
      <c r="G30" s="25"/>
    </row>
    <row r="31" spans="1:9" x14ac:dyDescent="0.25">
      <c r="C31" s="14"/>
      <c r="E31" s="25"/>
      <c r="F31" s="25"/>
      <c r="G31" s="25"/>
    </row>
    <row r="32" spans="1:9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</sheetData>
  <sortState ref="A6:I28">
    <sortCondition ref="C6:C28"/>
    <sortCondition ref="A6:A28"/>
  </sortState>
  <mergeCells count="2">
    <mergeCell ref="B1:C1"/>
    <mergeCell ref="B2:C2"/>
  </mergeCells>
  <conditionalFormatting sqref="G29:G53 G12:G22 G6:G10">
    <cfRule type="containsText" dxfId="6" priority="14" operator="containsText" text="New Tag Required">
      <formula>NOT(ISERROR(SEARCH("New Tag Required",G6)))</formula>
    </cfRule>
  </conditionalFormatting>
  <conditionalFormatting sqref="D12:D18 D29:D106 D20:D27 D6:D10">
    <cfRule type="containsText" dxfId="5" priority="13" operator="containsText" text="Yes">
      <formula>NOT(ISERROR(SEARCH("Yes",D6)))</formula>
    </cfRule>
  </conditionalFormatting>
  <conditionalFormatting sqref="F14:F26">
    <cfRule type="expression" dxfId="4" priority="6">
      <formula>IF(#REF!="Yes","Hi","No")</formula>
    </cfRule>
  </conditionalFormatting>
  <conditionalFormatting sqref="D19">
    <cfRule type="containsText" dxfId="3" priority="5" operator="containsText" text="Yes">
      <formula>NOT(ISERROR(SEARCH("Yes",D19)))</formula>
    </cfRule>
  </conditionalFormatting>
  <conditionalFormatting sqref="D11">
    <cfRule type="containsText" dxfId="2" priority="4" operator="containsText" text="Yes">
      <formula>NOT(ISERROR(SEARCH("Yes",D11)))</formula>
    </cfRule>
  </conditionalFormatting>
  <conditionalFormatting sqref="G11">
    <cfRule type="containsText" dxfId="1" priority="2" operator="containsText" text="New Tag Required">
      <formula>NOT(ISERROR(SEARCH("New Tag Required",G11)))</formula>
    </cfRule>
  </conditionalFormatting>
  <conditionalFormatting sqref="H6:H421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D29:D74 D6:D27">
      <formula1>YesNo</formula1>
    </dataValidation>
    <dataValidation type="list" allowBlank="1" showInputMessage="1" showErrorMessage="1" sqref="G29:G82 G6:G22">
      <formula1>TagStatus</formula1>
    </dataValidation>
    <dataValidation type="list" allowBlank="1" showInputMessage="1" showErrorMessage="1" sqref="G2">
      <formula1>CADOperator</formula1>
    </dataValidation>
    <dataValidation type="list" allowBlank="1" showInputMessage="1" showErrorMessage="1" sqref="H6:H404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C1" workbookViewId="0">
      <selection activeCell="A6" sqref="A6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2012-03-20T12:26:56Z</dcterms:modified>
</cp:coreProperties>
</file>