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<sst xmlns="http://schemas.openxmlformats.org/spreadsheetml/2006/main" count="105" uniqueCount="81">
  <si>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</si>
  <si>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</si>
  <si>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</si>
  <si>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</si>
  <si>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</si>
  <si>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</si>
  <si>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</si>
  <si>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</si>
  <si>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</si>
  <si>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</si>
  <si>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</si>
  <si>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</si>
  <si>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</si>
  <si>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</si>
  <si>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</si>
  <si>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</si>
  <si>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</si>
  <si>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</si>
  <si>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</si>
  <si>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</si>
  <si>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</si>
  <si>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</si>
  <si>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</si>
  <si>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</si>
  <si>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</si>
  <si>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</si>
  <si>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</si>
  <si>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</si>
  <si>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</si>
  <si>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</si>
  <si>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</si>
  <si>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</si>
  <si>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</si>
  <si>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</si>
  <si>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</si>
  <si>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</si>
  <si>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</si>
  <si>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</si>
  <si>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</si>
  <si>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</si>
  <si>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</si>
  <si>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</si>
  <si>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</si>
  <si>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</si>
  <si>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</si>
  <si>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</si>
  <si>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</si>
  <si>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</si>
  <si>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</si>
  <si>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</si>
  <si>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</si>
  <si>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</si>
  <si>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</si>
  <si>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</si>
  <si>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</si>
  <si>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</si>
  <si>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</si>
  <si>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</si>
  <si>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</si>
  <si>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</si>
  <si>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</si>
  <si>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</si>
  <si>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</si>
  <si>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</si>
  <si>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</si>
  <si>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</si>
  <si>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</si>
  <si>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</si>
  <si>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</si>
  <si>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</si>
  <si>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</si>
  <si>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</si>
  <si>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</si>
  <si>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</si>
  <si>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0093</t>
  </si>
  <si>
    <t>00</t>
  </si>
  <si>
    <t>CC0000A</t>
  </si>
  <si>
    <t>CC0000A1</t>
  </si>
  <si>
    <t>LX-0093-00-CC0000A1</t>
  </si>
  <si>
    <t>ROACH BEN CANCER BLD  - Room CC00A1</t>
  </si>
  <si>
    <t>Door sign might be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</si>
</sst>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G11" sqref="G11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42219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Ben F. Roach Cancer Care Facility</v>
      </c>
      <c r="C2" s="71"/>
      <c r="F2" s="24" t="s">
        <v>12</v>
      </c>
      <c r="G2" s="61" t="s">
        <v>59</v>
      </c>
      <c r="J2" s="15">
        <f>G22-J22</f>
        <v>1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76</v>
      </c>
      <c r="B6" s="28" t="s">
        <v>75</v>
      </c>
      <c r="C6" s="11" t="s">
        <v>22</v>
      </c>
      <c r="D6" s="17" t="s">
        <v>5</v>
      </c>
      <c r="E6" s="37">
        <v>743</v>
      </c>
      <c r="F6" s="37">
        <v>682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 t="s">
        <v>77</v>
      </c>
      <c r="B7" s="28" t="s">
        <v>75</v>
      </c>
      <c r="C7" s="11" t="s">
        <v>24</v>
      </c>
      <c r="D7" s="17" t="s">
        <v>5</v>
      </c>
      <c r="E7" s="34">
        <v>0</v>
      </c>
      <c r="F7" s="34">
        <v>59</v>
      </c>
      <c r="G7" s="34" t="s">
        <v>3</v>
      </c>
      <c r="H7" s="17" t="s">
        <v>32</v>
      </c>
      <c r="I7" s="11" t="s">
        <v>80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6" sqref="B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0093</v>
      </c>
      <c r="C1" s="53"/>
      <c r="D1" s="18" t="s">
        <v>10</v>
      </c>
      <c r="E1" s="54">
        <f>'KD Changes'!G1</f>
        <v>42219</v>
      </c>
    </row>
    <row r="2" spans="1:10" x14ac:dyDescent="0.3">
      <c r="A2" s="57" t="s">
        <v>8</v>
      </c>
      <c r="B2" s="58" t="str">
        <f>VLOOKUP(B1,[1]BuildingList!A:B,2,FALSE)</f>
        <v>Ben F. Roach Cancer Care Facility</v>
      </c>
      <c r="C2" s="59"/>
      <c r="D2" s="60" t="s">
        <v>12</v>
      </c>
      <c r="E2" s="61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78</v>
      </c>
      <c r="B6" s="1" t="s">
        <v>79</v>
      </c>
      <c r="C6" s="55" t="s">
        <v>69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2015-08-03T15:01:29Z</dcterms:modified>
</cp:coreProperties>
</file>