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0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<sst xmlns="http://schemas.openxmlformats.org/spreadsheetml/2006/main" count="88" uniqueCount="71">
  <si>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</si>
  <si>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</si>
  <si>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</si>
  <si>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</si>
  <si>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</si>
  <si>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</si>
  <si>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</si>
  <si>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</si>
  <si>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</si>
  <si>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</si>
  <si>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</si>
  <si>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</si>
  <si>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</si>
  <si>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</si>
  <si>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</si>
  <si>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</si>
  <si>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</si>
  <si>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</si>
  <si>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</si>
  <si>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</si>
  <si>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</si>
  <si>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</si>
  <si>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</si>
  <si>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</si>
  <si>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</si>
  <si>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</si>
  <si>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</si>
  <si>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</si>
  <si>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</si>
  <si>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</si>
  <si>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</si>
  <si>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</si>
  <si>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</si>
  <si>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</si>
  <si>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</si>
  <si>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</si>
  <si>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</si>
  <si>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</si>
  <si>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</si>
  <si>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</si>
  <si>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</si>
  <si>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</si>
  <si>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</si>
  <si>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</si>
  <si>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</si>
  <si>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</si>
  <si>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</si>
  <si>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</si>
  <si>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</si>
  <si>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</si>
  <si>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</si>
  <si>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</si>
  <si>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</si>
  <si>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</si>
  <si>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</si>
  <si>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</si>
  <si>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</si>
  <si>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</si>
  <si>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</si>
  <si>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</si>
  <si>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</si>
  <si>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</si>
  <si>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</si>
  <si>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</si>
  <si>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</si>
  <si>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</si>
  <si>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0091</t>
  </si>
  <si>
    <t>Sub-Basement To Basement Tunnel Plan</t>
  </si>
  <si>
    <t>N0012A</t>
  </si>
  <si>
    <t>01</t>
  </si>
  <si>
    <t>Floor Name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</si>
</sst>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3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B12" sqref="B1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6" t="s">
        <v>66</v>
      </c>
      <c r="C1" s="36"/>
      <c r="F1" s="8" t="s">
        <v>10</v>
      </c>
      <c r="G1" s="13">
        <v>41187</v>
      </c>
      <c r="I1" s="12"/>
    </row>
    <row r="2" spans="1:9" ht="15.75" x14ac:dyDescent="0.25">
      <c r="A2" s="10" t="s">
        <v>8</v>
      </c>
      <c r="B2" s="37" t="str">
        <f>VLOOKUP(B1,BuildingList!A:B,2,FALSE)</f>
        <v>Agriculture Science Center North</v>
      </c>
      <c r="C2" s="37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30.75" thickTop="1" x14ac:dyDescent="0.25">
      <c r="A6" s="2" t="s">
        <v>16</v>
      </c>
      <c r="B6" s="2" t="s">
        <v>16</v>
      </c>
      <c r="C6" s="12" t="s">
        <v>70</v>
      </c>
      <c r="D6" s="2" t="s">
        <v>16</v>
      </c>
      <c r="E6" s="2" t="s">
        <v>16</v>
      </c>
      <c r="F6" s="2" t="s">
        <v>16</v>
      </c>
      <c r="G6" s="2" t="s">
        <v>16</v>
      </c>
      <c r="H6" s="2" t="s">
        <v>16</v>
      </c>
      <c r="I6" s="12" t="s">
        <v>67</v>
      </c>
    </row>
    <row r="7" spans="1:9" x14ac:dyDescent="0.25">
      <c r="A7" s="11" t="s">
        <v>68</v>
      </c>
      <c r="B7" s="11" t="s">
        <v>69</v>
      </c>
      <c r="C7" s="12" t="s">
        <v>26</v>
      </c>
      <c r="D7" s="2" t="s">
        <v>5</v>
      </c>
      <c r="E7" s="18">
        <v>18</v>
      </c>
      <c r="F7" s="18">
        <v>0</v>
      </c>
      <c r="G7" s="18" t="s">
        <v>16</v>
      </c>
      <c r="H7" s="2" t="s">
        <v>16</v>
      </c>
    </row>
    <row r="8" spans="1:9" ht="15" customHeight="1" x14ac:dyDescent="0.25">
      <c r="A8" s="2"/>
      <c r="C8" s="12"/>
      <c r="D8" s="2"/>
      <c r="E8" s="18"/>
      <c r="F8" s="18"/>
      <c r="G8" s="18"/>
      <c r="H8" s="2"/>
    </row>
    <row r="9" spans="1:9" x14ac:dyDescent="0.25">
      <c r="A9" s="33"/>
      <c r="C9" s="12"/>
      <c r="D9" s="2"/>
      <c r="E9" s="18"/>
      <c r="F9" s="18"/>
      <c r="G9" s="18"/>
      <c r="H9" s="2"/>
    </row>
    <row r="10" spans="1:9" x14ac:dyDescent="0.25">
      <c r="A10" s="23"/>
      <c r="C10" s="12"/>
      <c r="D10" s="2"/>
      <c r="E10" s="18"/>
      <c r="F10" s="18"/>
      <c r="G10" s="18"/>
      <c r="H10" s="2"/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6"/>
      <c r="C21" s="12"/>
      <c r="D21" s="2"/>
      <c r="E21" s="18"/>
      <c r="F21" s="25"/>
      <c r="G21" s="18"/>
      <c r="H21" s="2"/>
    </row>
    <row r="22" spans="1:8" x14ac:dyDescent="0.25">
      <c r="A22" s="26"/>
      <c r="C22" s="12"/>
      <c r="D22" s="2"/>
      <c r="E22" s="18"/>
      <c r="F22" s="18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7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9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E40" s="18"/>
      <c r="F40" s="18"/>
      <c r="G40" s="18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31"/>
      <c r="C43" s="12"/>
      <c r="E43" s="18"/>
      <c r="F43" s="2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4"/>
      <c r="G45" s="18"/>
    </row>
    <row r="46" spans="1:8" x14ac:dyDescent="0.25">
      <c r="A46" s="30"/>
      <c r="C46" s="12"/>
      <c r="E46" s="18"/>
      <c r="F46" s="28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3" priority="112" operator="containsText" text="New Tag Required">
      <formula>NOT(ISERROR(SEARCH("New Tag Required",G40)))</formula>
    </cfRule>
  </conditionalFormatting>
  <conditionalFormatting sqref="D40:D100 D8">
    <cfRule type="containsText" dxfId="32" priority="111" operator="containsText" text="Yes">
      <formula>NOT(ISERROR(SEARCH("Yes",D8)))</formula>
    </cfRule>
  </conditionalFormatting>
  <conditionalFormatting sqref="H40:H100 H201:H422">
    <cfRule type="containsText" dxfId="31" priority="99" operator="containsText" text="New Sign Required">
      <formula>NOT(ISERROR(SEARCH("New Sign Required",H40)))</formula>
    </cfRule>
  </conditionalFormatting>
  <conditionalFormatting sqref="G40:G100">
    <cfRule type="containsText" dxfId="30" priority="98" operator="containsText" text="Action Required">
      <formula>NOT(ISERROR(SEARCH("Action Required",G40)))</formula>
    </cfRule>
  </conditionalFormatting>
  <conditionalFormatting sqref="H40:H100">
    <cfRule type="containsText" dxfId="29" priority="97" operator="containsText" text="Action Required">
      <formula>NOT(ISERROR(SEARCH("Action Required",H40)))</formula>
    </cfRule>
  </conditionalFormatting>
  <conditionalFormatting sqref="G10:G39">
    <cfRule type="containsText" dxfId="28" priority="39" operator="containsText" text="New Tag Required">
      <formula>NOT(ISERROR(SEARCH("New Tag Required",G10)))</formula>
    </cfRule>
  </conditionalFormatting>
  <conditionalFormatting sqref="D10:D39">
    <cfRule type="containsText" dxfId="27" priority="38" operator="containsText" text="Yes">
      <formula>NOT(ISERROR(SEARCH("Yes",D10)))</formula>
    </cfRule>
  </conditionalFormatting>
  <conditionalFormatting sqref="H10:H39">
    <cfRule type="containsText" dxfId="26" priority="37" operator="containsText" text="New Sign Required">
      <formula>NOT(ISERROR(SEARCH("New Sign Required",H10)))</formula>
    </cfRule>
  </conditionalFormatting>
  <conditionalFormatting sqref="G10:G39">
    <cfRule type="containsText" dxfId="25" priority="36" operator="containsText" text="Action Required">
      <formula>NOT(ISERROR(SEARCH("Action Required",G10)))</formula>
    </cfRule>
  </conditionalFormatting>
  <conditionalFormatting sqref="H10:H39">
    <cfRule type="containsText" dxfId="24" priority="35" operator="containsText" text="Action Required">
      <formula>NOT(ISERROR(SEARCH("Action Required",H10)))</formula>
    </cfRule>
  </conditionalFormatting>
  <conditionalFormatting sqref="D101:D200">
    <cfRule type="containsText" dxfId="23" priority="31" operator="containsText" text="Yes">
      <formula>NOT(ISERROR(SEARCH("Yes",D101)))</formula>
    </cfRule>
  </conditionalFormatting>
  <conditionalFormatting sqref="H101:H200">
    <cfRule type="containsText" dxfId="22" priority="30" operator="containsText" text="New Sign Required">
      <formula>NOT(ISERROR(SEARCH("New Sign Required",H101)))</formula>
    </cfRule>
  </conditionalFormatting>
  <conditionalFormatting sqref="G101:G200">
    <cfRule type="containsText" dxfId="21" priority="29" operator="containsText" text="Action Required">
      <formula>NOT(ISERROR(SEARCH("Action Required",G101)))</formula>
    </cfRule>
  </conditionalFormatting>
  <conditionalFormatting sqref="H101:H200">
    <cfRule type="containsText" dxfId="20" priority="28" operator="containsText" text="Action Required">
      <formula>NOT(ISERROR(SEARCH("Action Required",H101)))</formula>
    </cfRule>
  </conditionalFormatting>
  <conditionalFormatting sqref="D9">
    <cfRule type="containsText" dxfId="19" priority="25" operator="containsText" text="Yes">
      <formula>NOT(ISERROR(SEARCH("Yes",D9)))</formula>
    </cfRule>
  </conditionalFormatting>
  <conditionalFormatting sqref="G9">
    <cfRule type="containsText" dxfId="18" priority="18" operator="containsText" text="New Tag Required">
      <formula>NOT(ISERROR(SEARCH("New Tag Required",G9)))</formula>
    </cfRule>
  </conditionalFormatting>
  <conditionalFormatting sqref="H9">
    <cfRule type="containsText" dxfId="17" priority="17" operator="containsText" text="New Sign Required">
      <formula>NOT(ISERROR(SEARCH("New Sign Required",H9)))</formula>
    </cfRule>
  </conditionalFormatting>
  <conditionalFormatting sqref="G9">
    <cfRule type="containsText" dxfId="16" priority="16" operator="containsText" text="Action Required">
      <formula>NOT(ISERROR(SEARCH("Action Required",G9)))</formula>
    </cfRule>
  </conditionalFormatting>
  <conditionalFormatting sqref="H9">
    <cfRule type="containsText" dxfId="15" priority="15" operator="containsText" text="Action Required">
      <formula>NOT(ISERROR(SEARCH("Action Required",H9)))</formula>
    </cfRule>
  </conditionalFormatting>
  <conditionalFormatting sqref="D7">
    <cfRule type="containsText" dxfId="14" priority="14" operator="containsText" text="Yes">
      <formula>NOT(ISERROR(SEARCH("Yes",D7)))</formula>
    </cfRule>
  </conditionalFormatting>
  <conditionalFormatting sqref="G7">
    <cfRule type="containsText" dxfId="13" priority="13" operator="containsText" text="New Tag Required">
      <formula>NOT(ISERROR(SEARCH("New Tag Required",G7)))</formula>
    </cfRule>
  </conditionalFormatting>
  <conditionalFormatting sqref="H7">
    <cfRule type="containsText" dxfId="12" priority="12" operator="containsText" text="New Sign Required">
      <formula>NOT(ISERROR(SEARCH("New Sign Required",H7)))</formula>
    </cfRule>
  </conditionalFormatting>
  <conditionalFormatting sqref="G7">
    <cfRule type="containsText" dxfId="11" priority="11" operator="containsText" text="Action Required">
      <formula>NOT(ISERROR(SEARCH("Action Required",G7)))</formula>
    </cfRule>
  </conditionalFormatting>
  <conditionalFormatting sqref="H7">
    <cfRule type="containsText" dxfId="10" priority="10" operator="containsText" text="Action Required">
      <formula>NOT(ISERROR(SEARCH("Action Required",H7)))</formula>
    </cfRule>
  </conditionalFormatting>
  <conditionalFormatting sqref="G8">
    <cfRule type="containsText" dxfId="9" priority="9" operator="containsText" text="New Tag Required">
      <formula>NOT(ISERROR(SEARCH("New Tag Required",G8)))</formula>
    </cfRule>
  </conditionalFormatting>
  <conditionalFormatting sqref="H8">
    <cfRule type="containsText" dxfId="8" priority="8" operator="containsText" text="New Sign Required">
      <formula>NOT(ISERROR(SEARCH("New Sign Required",H8)))</formula>
    </cfRule>
  </conditionalFormatting>
  <conditionalFormatting sqref="G8">
    <cfRule type="containsText" dxfId="7" priority="7" operator="containsText" text="Action Required">
      <formula>NOT(ISERROR(SEARCH("Action Required",G8)))</formula>
    </cfRule>
  </conditionalFormatting>
  <conditionalFormatting sqref="H8">
    <cfRule type="containsText" dxfId="6" priority="6" operator="containsText" text="Action Required">
      <formula>NOT(ISERROR(SEARCH("Action Required",H8)))</formula>
    </cfRule>
  </conditionalFormatting>
  <conditionalFormatting sqref="A6">
    <cfRule type="containsText" dxfId="5" priority="5" operator="containsText" text="Yes">
      <formula>NOT(ISERROR(SEARCH("Yes",A6)))</formula>
    </cfRule>
  </conditionalFormatting>
  <conditionalFormatting sqref="B6">
    <cfRule type="containsText" dxfId="4" priority="4" operator="containsText" text="Yes">
      <formula>NOT(ISERROR(SEARCH("Yes",B6)))</formula>
    </cfRule>
  </conditionalFormatting>
  <conditionalFormatting sqref="D6">
    <cfRule type="containsText" dxfId="3" priority="3" operator="containsText" text="Yes">
      <formula>NOT(ISERROR(SEARCH("Yes",D6)))</formula>
    </cfRule>
  </conditionalFormatting>
  <conditionalFormatting sqref="E6:H6">
    <cfRule type="containsText" dxfId="2" priority="2" operator="containsText" text="Yes">
      <formula>NOT(ISERROR(SEARCH("Yes",E6)))</formula>
    </cfRule>
  </conditionalFormatting>
  <conditionalFormatting sqref="A8">
    <cfRule type="containsText" dxfId="1" priority="1" operator="containsText" text="Yes">
      <formula>NOT(ISERROR(SEARCH("Yes",A8)))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A6:B6 D6:D75 E6:H6 A8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H7:H200</xm:sqref>
        </x14:dataValidation>
        <x14:dataValidation type="list" allowBlank="1" showInputMessage="1" showErrorMessage="1">
          <x14:formula1>
            <xm:f>Lookup!$A$1:$A$4</xm:f>
          </x14:formula1>
          <xm:sqref>G7:G200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2012-10-09T13:02:20Z</dcterms:modified>
</cp:coreProperties>
</file>