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0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<sst xmlns="http://schemas.openxmlformats.org/spreadsheetml/2006/main" count="139" uniqueCount="109">
  <si>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</si>
  <si>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</si>
  <si>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</si>
  <si>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</si>
  <si>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</si>
  <si>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</si>
  <si>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</si>
  <si>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</si>
  <si>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</si>
  <si>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</si>
  <si>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</si>
  <si>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</si>
  <si>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</si>
  <si>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</si>
  <si>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</si>
  <si>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</si>
  <si>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</si>
  <si>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</si>
  <si>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</si>
  <si>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</si>
  <si>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</si>
  <si>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</si>
  <si>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</si>
  <si>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</si>
  <si>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</si>
  <si>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</si>
  <si>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</si>
  <si>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</si>
  <si>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</si>
  <si>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</si>
  <si>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</si>
  <si>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</si>
  <si>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</si>
  <si>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</si>
  <si>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</si>
  <si>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</si>
  <si>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</si>
  <si>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</si>
  <si>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</si>
  <si>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</si>
  <si>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</si>
  <si>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</si>
  <si>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</si>
  <si>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</si>
  <si>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</si>
  <si>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</si>
  <si>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</si>
  <si>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</si>
  <si>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</si>
  <si>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</si>
  <si>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</si>
  <si>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</si>
  <si>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</si>
  <si>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</si>
  <si>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</si>
  <si>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</si>
  <si>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</si>
  <si>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</si>
  <si>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</si>
  <si>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</si>
  <si>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</si>
  <si>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</si>
  <si>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</si>
  <si>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</si>
  <si>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</si>
  <si>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</si>
  <si>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</si>
  <si>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</si>
  <si>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</si>
  <si>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</si>
  <si>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</si>
  <si>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</si>
  <si>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</si>
  <si>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</si>
  <si>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</si>
  <si>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0090</t>
  </si>
  <si>
    <t>changes to roof only</t>
  </si>
  <si>
    <t>LX-0090-04-RF0409</t>
  </si>
  <si>
    <t>Arts &amp; Vis. Stds Bldg - Roof Skylight 9</t>
  </si>
  <si>
    <t>LX-0090-04-RF0410</t>
  </si>
  <si>
    <t>Arts &amp; Vis. Stds Bldg - Roof Skylight 10</t>
  </si>
  <si>
    <t>LX-0090-04-RF0411</t>
  </si>
  <si>
    <t>Arts &amp; Vis. Stds Bldg - Roof Skylight 11</t>
  </si>
  <si>
    <t>LX-0090-04-RF0412</t>
  </si>
  <si>
    <t>Arts &amp; Vis. Stds Bldg - Roof Skylight 12</t>
  </si>
  <si>
    <t>LX-0090-04-RF0413</t>
  </si>
  <si>
    <t>Arts &amp; Vis. Stds Bldg - Roof Skylight 13</t>
  </si>
  <si>
    <t>LX-0090-03-RF0314</t>
  </si>
  <si>
    <t>Arts &amp; Vis. Stds Bldg - Roof Skylight 14</t>
  </si>
  <si>
    <t>LX-0090-03-RF0315</t>
  </si>
  <si>
    <t>Arts &amp; Vis. Stds Bldg - Roof Skylight 15</t>
  </si>
  <si>
    <t>LX-0090-03-RF0316</t>
  </si>
  <si>
    <t>Arts &amp; Vis. Stds Bldg - Roof Skylight 16</t>
  </si>
  <si>
    <t>LX-0090-03-RF0317</t>
  </si>
  <si>
    <t>Arts &amp; Vis. Stds Bldg - Roof Skylight 17</t>
  </si>
  <si>
    <t>LX-0090-03-RF0318</t>
  </si>
  <si>
    <t>Arts &amp; Vis. Stds Bldg - Roof Skylight 18</t>
  </si>
  <si>
    <t>LX-0090-03-RF0319</t>
  </si>
  <si>
    <t>Arts &amp; Vis. Stds Bldg - Roof Skylight 19</t>
  </si>
  <si>
    <t>LX-0090-03-RF0320</t>
  </si>
  <si>
    <t>Arts &amp; Vis. Stds Bldg - Roof Skylight 20</t>
  </si>
  <si>
    <t>LX-0090-03-RF0321</t>
  </si>
  <si>
    <t>Arts &amp; Vis. Stds Bldg - Roof Skylight 21</t>
  </si>
  <si>
    <t>LX-0090-03-RF0322</t>
  </si>
  <si>
    <t>Arts &amp; Vis. Stds Bldg - Roof Skylight 22</t>
  </si>
  <si>
    <t>LX-0090-03-RF0323</t>
  </si>
  <si>
    <t>Arts &amp; Vis. Stds Bldg - Roof Skylight 23</t>
  </si>
  <si>
    <t>LX-0090-03-RF0324</t>
  </si>
  <si>
    <t>Arts &amp; Vis. Stds Bldg - Roof Skylight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</si>
</sst>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A6" sqref="A6:F25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8" t="s">
        <v>75</v>
      </c>
      <c r="C1" s="78"/>
      <c r="F1" s="67" t="s">
        <v>10</v>
      </c>
      <c r="G1" s="18">
        <v>42410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9" t="str">
        <f>VLOOKUP(B1,BuildingList!A:B,2,FALSE)</f>
        <v>Art and Visual Studies Building</v>
      </c>
      <c r="C2" s="79"/>
      <c r="F2" s="68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76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/>
      <c r="B9" s="48"/>
      <c r="C9" s="42"/>
      <c r="E9" s="61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48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48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48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48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48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48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48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48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48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48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48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48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48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48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48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3" priority="155" operator="containsText" text="New Tag Required">
      <formula>NOT(ISERROR(SEARCH("New Tag Required",G40)))</formula>
    </cfRule>
  </conditionalFormatting>
  <conditionalFormatting sqref="D40:D100 D6 D8">
    <cfRule type="containsText" dxfId="62" priority="154" operator="containsText" text="Yes">
      <formula>NOT(ISERROR(SEARCH("Yes",D6)))</formula>
    </cfRule>
  </conditionalFormatting>
  <conditionalFormatting sqref="H40:H100 H201:H422">
    <cfRule type="containsText" dxfId="61" priority="142" operator="containsText" text="New Sign Required">
      <formula>NOT(ISERROR(SEARCH("New Sign Required",H40)))</formula>
    </cfRule>
  </conditionalFormatting>
  <conditionalFormatting sqref="G40:G100">
    <cfRule type="containsText" dxfId="60" priority="141" operator="containsText" text="Action Required">
      <formula>NOT(ISERROR(SEARCH("Action Required",G40)))</formula>
    </cfRule>
  </conditionalFormatting>
  <conditionalFormatting sqref="H40:H100">
    <cfRule type="containsText" dxfId="59" priority="140" operator="containsText" text="Action Required">
      <formula>NOT(ISERROR(SEARCH("Action Required",H40)))</formula>
    </cfRule>
  </conditionalFormatting>
  <conditionalFormatting sqref="G6 G10:G33 G36:G39">
    <cfRule type="containsText" dxfId="58" priority="82" operator="containsText" text="New Tag Required">
      <formula>NOT(ISERROR(SEARCH("New Tag Required",G6)))</formula>
    </cfRule>
  </conditionalFormatting>
  <conditionalFormatting sqref="D26:D39">
    <cfRule type="containsText" dxfId="57" priority="81" operator="containsText" text="Yes">
      <formula>NOT(ISERROR(SEARCH("Yes",D26)))</formula>
    </cfRule>
  </conditionalFormatting>
  <conditionalFormatting sqref="H6 H10:H33 H36:H39">
    <cfRule type="containsText" dxfId="56" priority="80" operator="containsText" text="New Sign Required">
      <formula>NOT(ISERROR(SEARCH("New Sign Required",H6)))</formula>
    </cfRule>
  </conditionalFormatting>
  <conditionalFormatting sqref="G6 G10:G33 G36:G39">
    <cfRule type="containsText" dxfId="55" priority="79" operator="containsText" text="Action Required">
      <formula>NOT(ISERROR(SEARCH("Action Required",G6)))</formula>
    </cfRule>
  </conditionalFormatting>
  <conditionalFormatting sqref="H6 H10:H33 H36:H39">
    <cfRule type="containsText" dxfId="54" priority="78" operator="containsText" text="Action Required">
      <formula>NOT(ISERROR(SEARCH("Action Required",H6)))</formula>
    </cfRule>
  </conditionalFormatting>
  <conditionalFormatting sqref="G6">
    <cfRule type="containsText" dxfId="53" priority="77" operator="containsText" text="New Tag Required">
      <formula>NOT(ISERROR(SEARCH("New Tag Required",G6)))</formula>
    </cfRule>
  </conditionalFormatting>
  <conditionalFormatting sqref="D6">
    <cfRule type="containsText" dxfId="52" priority="76" operator="containsText" text="Yes">
      <formula>NOT(ISERROR(SEARCH("Yes",D6)))</formula>
    </cfRule>
  </conditionalFormatting>
  <conditionalFormatting sqref="G6">
    <cfRule type="containsText" dxfId="51" priority="75" operator="containsText" text="Action Required">
      <formula>NOT(ISERROR(SEARCH("Action Required",G6)))</formula>
    </cfRule>
  </conditionalFormatting>
  <conditionalFormatting sqref="D101:D200">
    <cfRule type="containsText" dxfId="50" priority="74" operator="containsText" text="Yes">
      <formula>NOT(ISERROR(SEARCH("Yes",D101)))</formula>
    </cfRule>
  </conditionalFormatting>
  <conditionalFormatting sqref="H101:H200">
    <cfRule type="containsText" dxfId="49" priority="73" operator="containsText" text="New Sign Required">
      <formula>NOT(ISERROR(SEARCH("New Sign Required",H101)))</formula>
    </cfRule>
  </conditionalFormatting>
  <conditionalFormatting sqref="G101:G200">
    <cfRule type="containsText" dxfId="48" priority="72" operator="containsText" text="Action Required">
      <formula>NOT(ISERROR(SEARCH("Action Required",G101)))</formula>
    </cfRule>
  </conditionalFormatting>
  <conditionalFormatting sqref="H101:H200">
    <cfRule type="containsText" dxfId="47" priority="71" operator="containsText" text="Action Required">
      <formula>NOT(ISERROR(SEARCH("Action Required",H101)))</formula>
    </cfRule>
  </conditionalFormatting>
  <conditionalFormatting sqref="G7">
    <cfRule type="containsText" dxfId="46" priority="56" operator="containsText" text="New Tag Required">
      <formula>NOT(ISERROR(SEARCH("New Tag Required",G7)))</formula>
    </cfRule>
  </conditionalFormatting>
  <conditionalFormatting sqref="H7">
    <cfRule type="containsText" dxfId="45" priority="55" operator="containsText" text="New Sign Required">
      <formula>NOT(ISERROR(SEARCH("New Sign Required",H7)))</formula>
    </cfRule>
  </conditionalFormatting>
  <conditionalFormatting sqref="G7">
    <cfRule type="containsText" dxfId="44" priority="54" operator="containsText" text="Action Required">
      <formula>NOT(ISERROR(SEARCH("Action Required",G7)))</formula>
    </cfRule>
  </conditionalFormatting>
  <conditionalFormatting sqref="H7">
    <cfRule type="containsText" dxfId="43" priority="53" operator="containsText" text="Action Required">
      <formula>NOT(ISERROR(SEARCH("Action Required",H7)))</formula>
    </cfRule>
  </conditionalFormatting>
  <conditionalFormatting sqref="G8">
    <cfRule type="containsText" dxfId="42" priority="52" operator="containsText" text="New Tag Required">
      <formula>NOT(ISERROR(SEARCH("New Tag Required",G8)))</formula>
    </cfRule>
  </conditionalFormatting>
  <conditionalFormatting sqref="H8">
    <cfRule type="containsText" dxfId="41" priority="51" operator="containsText" text="New Sign Required">
      <formula>NOT(ISERROR(SEARCH("New Sign Required",H8)))</formula>
    </cfRule>
  </conditionalFormatting>
  <conditionalFormatting sqref="G8">
    <cfRule type="containsText" dxfId="40" priority="50" operator="containsText" text="Action Required">
      <formula>NOT(ISERROR(SEARCH("Action Required",G8)))</formula>
    </cfRule>
  </conditionalFormatting>
  <conditionalFormatting sqref="H8">
    <cfRule type="containsText" dxfId="39" priority="49" operator="containsText" text="Action Required">
      <formula>NOT(ISERROR(SEARCH("Action Required",H8)))</formula>
    </cfRule>
  </conditionalFormatting>
  <conditionalFormatting sqref="J2:N2">
    <cfRule type="cellIs" dxfId="38" priority="48" operator="notEqual">
      <formula>0</formula>
    </cfRule>
  </conditionalFormatting>
  <conditionalFormatting sqref="J6:J32">
    <cfRule type="cellIs" dxfId="37" priority="47" operator="equal">
      <formula>0</formula>
    </cfRule>
  </conditionalFormatting>
  <conditionalFormatting sqref="M6:M32">
    <cfRule type="cellIs" dxfId="36" priority="46" operator="equal">
      <formula>0</formula>
    </cfRule>
  </conditionalFormatting>
  <conditionalFormatting sqref="J6:J32 M6:M32">
    <cfRule type="cellIs" dxfId="35" priority="43" operator="equal">
      <formula>"In Progress"</formula>
    </cfRule>
    <cfRule type="cellIs" dxfId="34" priority="44" operator="equal">
      <formula>"Log Issues"</formula>
    </cfRule>
    <cfRule type="cellIs" dxfId="33" priority="45" operator="equal">
      <formula>"N/A"</formula>
    </cfRule>
  </conditionalFormatting>
  <conditionalFormatting sqref="K6:L15">
    <cfRule type="expression" dxfId="32" priority="42">
      <formula>$J6="Log Issues"</formula>
    </cfRule>
  </conditionalFormatting>
  <conditionalFormatting sqref="N6:N15">
    <cfRule type="expression" dxfId="31" priority="41">
      <formula>$M6="Log Issues"</formula>
    </cfRule>
  </conditionalFormatting>
  <conditionalFormatting sqref="G9">
    <cfRule type="containsText" dxfId="30" priority="40" operator="containsText" text="New Tag Required">
      <formula>NOT(ISERROR(SEARCH("New Tag Required",G9)))</formula>
    </cfRule>
  </conditionalFormatting>
  <conditionalFormatting sqref="H9">
    <cfRule type="containsText" dxfId="29" priority="39" operator="containsText" text="New Sign Required">
      <formula>NOT(ISERROR(SEARCH("New Sign Required",H9)))</formula>
    </cfRule>
  </conditionalFormatting>
  <conditionalFormatting sqref="G9">
    <cfRule type="containsText" dxfId="28" priority="38" operator="containsText" text="Action Required">
      <formula>NOT(ISERROR(SEARCH("Action Required",G9)))</formula>
    </cfRule>
  </conditionalFormatting>
  <conditionalFormatting sqref="H9">
    <cfRule type="containsText" dxfId="27" priority="37" operator="containsText" text="Action Required">
      <formula>NOT(ISERROR(SEARCH("Action Required",H9)))</formula>
    </cfRule>
  </conditionalFormatting>
  <conditionalFormatting sqref="H1:H1048576">
    <cfRule type="containsText" dxfId="26" priority="35" operator="containsText" text="Remove Old Sign">
      <formula>NOT(ISERROR(SEARCH("Remove Old Sign",H1)))</formula>
    </cfRule>
    <cfRule type="containsText" dxfId="25" priority="36" operator="containsText" text="Move Sign to New Location">
      <formula>NOT(ISERROR(SEARCH("Move Sign to New Location",H1)))</formula>
    </cfRule>
  </conditionalFormatting>
  <conditionalFormatting sqref="G1:G1048576">
    <cfRule type="containsText" dxfId="24" priority="34" operator="containsText" text="Remove Old Tag">
      <formula>NOT(ISERROR(SEARCH("Remove Old Tag",G1)))</formula>
    </cfRule>
  </conditionalFormatting>
  <conditionalFormatting sqref="D7">
    <cfRule type="containsText" dxfId="23" priority="33" operator="containsText" text="Yes">
      <formula>NOT(ISERROR(SEARCH("Yes",D7)))</formula>
    </cfRule>
  </conditionalFormatting>
  <conditionalFormatting sqref="D7">
    <cfRule type="containsText" dxfId="22" priority="32" operator="containsText" text="Yes">
      <formula>NOT(ISERROR(SEARCH("Yes",D7)))</formula>
    </cfRule>
  </conditionalFormatting>
  <conditionalFormatting sqref="D8">
    <cfRule type="containsText" dxfId="21" priority="31" operator="containsText" text="Yes">
      <formula>NOT(ISERROR(SEARCH("Yes",D8)))</formula>
    </cfRule>
  </conditionalFormatting>
  <conditionalFormatting sqref="D9">
    <cfRule type="containsText" dxfId="20" priority="30" operator="containsText" text="Yes">
      <formula>NOT(ISERROR(SEARCH("Yes",D9)))</formula>
    </cfRule>
  </conditionalFormatting>
  <conditionalFormatting sqref="D9">
    <cfRule type="containsText" dxfId="19" priority="29" operator="containsText" text="Yes">
      <formula>NOT(ISERROR(SEARCH("Yes",D9)))</formula>
    </cfRule>
  </conditionalFormatting>
  <conditionalFormatting sqref="D22 D24 D18 D20 D14 D16 D10 D12">
    <cfRule type="containsText" dxfId="18" priority="7" operator="containsText" text="Yes">
      <formula>NOT(ISERROR(SEARCH("Yes",D10)))</formula>
    </cfRule>
  </conditionalFormatting>
  <conditionalFormatting sqref="D22 D18 D14 D10">
    <cfRule type="containsText" dxfId="17" priority="6" operator="containsText" text="Yes">
      <formula>NOT(ISERROR(SEARCH("Yes",D10)))</formula>
    </cfRule>
  </conditionalFormatting>
  <conditionalFormatting sqref="D23 D19 D15 D11">
    <cfRule type="containsText" dxfId="16" priority="5" operator="containsText" text="Yes">
      <formula>NOT(ISERROR(SEARCH("Yes",D11)))</formula>
    </cfRule>
  </conditionalFormatting>
  <conditionalFormatting sqref="D23 D19 D15 D11">
    <cfRule type="containsText" dxfId="15" priority="4" operator="containsText" text="Yes">
      <formula>NOT(ISERROR(SEARCH("Yes",D11)))</formula>
    </cfRule>
  </conditionalFormatting>
  <conditionalFormatting sqref="D24 D20 D16 D12">
    <cfRule type="containsText" dxfId="14" priority="3" operator="containsText" text="Yes">
      <formula>NOT(ISERROR(SEARCH("Yes",D12)))</formula>
    </cfRule>
  </conditionalFormatting>
  <conditionalFormatting sqref="D25 D21 D17 D13">
    <cfRule type="containsText" dxfId="13" priority="2" operator="containsText" text="Yes">
      <formula>NOT(ISERROR(SEARCH("Yes",D13)))</formula>
    </cfRule>
  </conditionalFormatting>
  <conditionalFormatting sqref="D25 D21 D17 D13">
    <cfRule type="containsText" dxfId="12" priority="1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F6" sqref="F6"/>
    </sheetView>
  </sheetViews>
  <sheetFormatPr defaultColWidth="9.109375" defaultRowHeight="14.4" x14ac:dyDescent="0.3"/>
  <cols>
    <col min="1" max="1" width="22.44140625" style="48" bestFit="1" customWidth="1"/>
    <col min="2" max="2" width="44.664062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0090</v>
      </c>
      <c r="C1" s="39"/>
      <c r="D1" s="17" t="s">
        <v>10</v>
      </c>
      <c r="E1" s="40">
        <f>'KD Changes'!G1</f>
        <v>42410</v>
      </c>
    </row>
    <row r="2" spans="1:10" ht="15" customHeight="1" x14ac:dyDescent="0.3">
      <c r="A2" s="43" t="s">
        <v>8</v>
      </c>
      <c r="B2" s="44" t="str">
        <f>VLOOKUP(B1,[1]BuildingList!A:B,2,FALSE)</f>
        <v>University Lofts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6" t="s">
        <v>77</v>
      </c>
      <c r="B6" s="77" t="s">
        <v>78</v>
      </c>
      <c r="C6" s="41" t="s">
        <v>66</v>
      </c>
      <c r="G6" s="29"/>
      <c r="H6" s="29"/>
      <c r="I6" s="41"/>
      <c r="J6" s="41"/>
    </row>
    <row r="7" spans="1:10" x14ac:dyDescent="0.3">
      <c r="A7" s="76" t="s">
        <v>79</v>
      </c>
      <c r="B7" s="77" t="s">
        <v>80</v>
      </c>
      <c r="C7" s="41" t="s">
        <v>66</v>
      </c>
      <c r="G7" s="29"/>
      <c r="H7" s="29"/>
      <c r="I7" s="41"/>
      <c r="J7" s="41"/>
    </row>
    <row r="8" spans="1:10" ht="15" customHeight="1" x14ac:dyDescent="0.3">
      <c r="A8" s="76" t="s">
        <v>81</v>
      </c>
      <c r="B8" s="77" t="s">
        <v>82</v>
      </c>
      <c r="C8" s="41" t="s">
        <v>66</v>
      </c>
      <c r="G8" s="29"/>
      <c r="H8" s="29"/>
      <c r="I8" s="41"/>
      <c r="J8" s="41"/>
    </row>
    <row r="9" spans="1:10" x14ac:dyDescent="0.3">
      <c r="A9" s="76" t="s">
        <v>83</v>
      </c>
      <c r="B9" s="77" t="s">
        <v>84</v>
      </c>
      <c r="C9" s="41" t="s">
        <v>66</v>
      </c>
      <c r="G9" s="29"/>
      <c r="H9" s="29"/>
      <c r="I9" s="41"/>
      <c r="J9" s="41"/>
    </row>
    <row r="10" spans="1:10" x14ac:dyDescent="0.3">
      <c r="A10" s="76" t="s">
        <v>85</v>
      </c>
      <c r="B10" s="77" t="s">
        <v>86</v>
      </c>
      <c r="C10" s="41" t="s">
        <v>66</v>
      </c>
      <c r="F10" s="50"/>
      <c r="G10" s="29"/>
      <c r="H10" s="29"/>
    </row>
    <row r="11" spans="1:10" x14ac:dyDescent="0.3">
      <c r="A11" s="76" t="s">
        <v>87</v>
      </c>
      <c r="B11" s="77" t="s">
        <v>88</v>
      </c>
      <c r="C11" s="41" t="s">
        <v>66</v>
      </c>
      <c r="F11" s="50"/>
      <c r="G11" s="29"/>
      <c r="H11" s="29"/>
    </row>
    <row r="12" spans="1:10" x14ac:dyDescent="0.3">
      <c r="A12" s="76" t="s">
        <v>89</v>
      </c>
      <c r="B12" s="77" t="s">
        <v>90</v>
      </c>
      <c r="C12" s="41" t="s">
        <v>66</v>
      </c>
      <c r="F12" s="50"/>
      <c r="G12" s="29"/>
      <c r="H12" s="29"/>
    </row>
    <row r="13" spans="1:10" x14ac:dyDescent="0.3">
      <c r="A13" s="76" t="s">
        <v>91</v>
      </c>
      <c r="B13" s="77" t="s">
        <v>92</v>
      </c>
      <c r="C13" s="41" t="s">
        <v>66</v>
      </c>
      <c r="F13" s="50"/>
      <c r="G13" s="29"/>
      <c r="H13" s="29"/>
    </row>
    <row r="14" spans="1:10" x14ac:dyDescent="0.3">
      <c r="A14" s="76" t="s">
        <v>93</v>
      </c>
      <c r="B14" s="77" t="s">
        <v>94</v>
      </c>
      <c r="C14" s="41" t="s">
        <v>66</v>
      </c>
      <c r="F14" s="50"/>
      <c r="G14" s="29"/>
      <c r="H14" s="29"/>
    </row>
    <row r="15" spans="1:10" x14ac:dyDescent="0.3">
      <c r="A15" s="76" t="s">
        <v>95</v>
      </c>
      <c r="B15" s="77" t="s">
        <v>96</v>
      </c>
      <c r="C15" s="41" t="s">
        <v>66</v>
      </c>
      <c r="F15" s="50"/>
      <c r="G15" s="29"/>
      <c r="H15" s="29"/>
    </row>
    <row r="16" spans="1:10" x14ac:dyDescent="0.3">
      <c r="A16" s="76" t="s">
        <v>97</v>
      </c>
      <c r="B16" s="77" t="s">
        <v>98</v>
      </c>
      <c r="C16" s="41" t="s">
        <v>66</v>
      </c>
      <c r="F16" s="50"/>
      <c r="G16" s="29"/>
      <c r="H16" s="29"/>
    </row>
    <row r="17" spans="1:8" x14ac:dyDescent="0.3">
      <c r="A17" s="76" t="s">
        <v>99</v>
      </c>
      <c r="B17" s="77" t="s">
        <v>100</v>
      </c>
      <c r="C17" s="41" t="s">
        <v>66</v>
      </c>
      <c r="F17" s="50"/>
      <c r="G17" s="29"/>
      <c r="H17" s="29"/>
    </row>
    <row r="18" spans="1:8" x14ac:dyDescent="0.3">
      <c r="A18" s="76" t="s">
        <v>101</v>
      </c>
      <c r="B18" s="77" t="s">
        <v>102</v>
      </c>
      <c r="C18" s="41" t="s">
        <v>66</v>
      </c>
      <c r="F18" s="50"/>
      <c r="G18" s="29"/>
      <c r="H18" s="29"/>
    </row>
    <row r="19" spans="1:8" x14ac:dyDescent="0.3">
      <c r="A19" s="76" t="s">
        <v>103</v>
      </c>
      <c r="B19" s="77" t="s">
        <v>104</v>
      </c>
      <c r="C19" s="41" t="s">
        <v>66</v>
      </c>
      <c r="F19" s="50"/>
      <c r="G19" s="29"/>
      <c r="H19" s="29"/>
    </row>
    <row r="20" spans="1:8" x14ac:dyDescent="0.3">
      <c r="A20" s="76" t="s">
        <v>105</v>
      </c>
      <c r="B20" s="77" t="s">
        <v>106</v>
      </c>
      <c r="C20" s="41" t="s">
        <v>66</v>
      </c>
      <c r="F20" s="50"/>
      <c r="G20" s="29"/>
      <c r="H20" s="29"/>
    </row>
    <row r="21" spans="1:8" x14ac:dyDescent="0.3">
      <c r="A21" s="76" t="s">
        <v>107</v>
      </c>
      <c r="B21" s="77" t="s">
        <v>108</v>
      </c>
      <c r="C21" s="41" t="s">
        <v>66</v>
      </c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2016-03-31T19:56:33Z</dcterms:modified>
</cp:coreProperties>
</file>