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<sst xmlns="http://schemas.openxmlformats.org/spreadsheetml/2006/main" count="868" uniqueCount="808">
  <si>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</si>
  <si>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</si>
  <si>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</si>
  <si>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</si>
  <si>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</si>
  <si>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</si>
  <si>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</si>
  <si>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</si>
  <si>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</si>
  <si>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</si>
  <si>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</si>
  <si>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</si>
  <si>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</si>
  <si>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</si>
  <si>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</si>
  <si>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</si>
  <si>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</si>
  <si>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</si>
  <si>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</si>
  <si>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</si>
  <si>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</si>
  <si>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</si>
  <si>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</si>
  <si>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</si>
  <si>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</si>
  <si>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</si>
  <si>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</si>
  <si>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</si>
  <si>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</si>
  <si>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</si>
  <si>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</si>
  <si>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</si>
  <si>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</si>
  <si>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</si>
  <si>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</si>
  <si>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</si>
  <si>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</si>
  <si>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</si>
  <si>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</si>
  <si>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</si>
  <si>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</si>
  <si>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</si>
  <si>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</si>
  <si>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</si>
  <si>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</si>
  <si>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</si>
  <si>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</si>
  <si>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</si>
  <si>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</si>
  <si>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</si>
  <si>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</si>
  <si>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</si>
  <si>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</si>
  <si>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</si>
  <si>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</si>
  <si>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</si>
  <si>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</si>
  <si>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</si>
  <si>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</si>
  <si>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</si>
  <si>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</si>
  <si>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</si>
  <si>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</si>
  <si>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</si>
  <si>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</si>
  <si>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</si>
  <si>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</si>
  <si>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</si>
  <si>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</si>
  <si>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</si>
  <si>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</si>
  <si>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</si>
  <si>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</si>
  <si>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</si>
  <si>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</si>
  <si>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</si>
  <si>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</si>
  <si>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</si>
  <si>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</si>
  <si>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</si>
  <si>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</si>
  <si>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</si>
  <si>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</si>
  <si>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</si>
  <si>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</si>
  <si>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</si>
  <si>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</si>
  <si>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</si>
  <si>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</si>
  <si>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</si>
  <si>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</si>
  <si>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</si>
  <si>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</si>
  <si>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</si>
  <si>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</si>
  <si>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</si>
  <si>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</si>
  <si>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</si>
  <si>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</si>
  <si>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</si>
  <si>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</si>
  <si>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</si>
  <si>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</si>
  <si>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</si>
  <si>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</si>
  <si>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</si>
  <si>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</si>
  <si>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</si>
  <si>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</si>
  <si>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</si>
  <si>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</si>
  <si>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</si>
  <si>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</si>
  <si>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</si>
  <si>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</si>
  <si>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</si>
  <si>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</si>
  <si>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</si>
  <si>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</si>
  <si>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</si>
  <si>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</si>
  <si>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</si>
  <si>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</si>
  <si>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</si>
  <si>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</si>
  <si>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</si>
  <si>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</si>
  <si>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</si>
  <si>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</si>
  <si>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</si>
  <si>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</si>
  <si>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</si>
  <si>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</si>
  <si>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</si>
  <si>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</si>
  <si>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</si>
  <si>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</si>
  <si>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</si>
  <si>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</si>
  <si>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</si>
  <si>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</si>
  <si>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</si>
  <si>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</si>
  <si>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</si>
  <si>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</si>
  <si>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</si>
  <si>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</si>
  <si>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</si>
  <si>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</si>
  <si>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</si>
  <si>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</si>
  <si>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</si>
  <si>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</si>
  <si>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</si>
  <si>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</si>
  <si>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</si>
  <si>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</si>
  <si>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</si>
  <si>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</si>
  <si>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</si>
  <si>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</si>
  <si>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</si>
  <si>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</si>
  <si>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</si>
  <si>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</si>
  <si>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</si>
  <si>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</si>
  <si>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</si>
  <si>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</si>
  <si>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</si>
  <si>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</si>
  <si>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</si>
  <si>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</si>
  <si>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</si>
  <si>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</si>
  <si>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</si>
  <si>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</si>
  <si>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</si>
  <si>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</si>
  <si>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</si>
  <si>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</si>
  <si>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</si>
  <si>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</si>
  <si>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</si>
  <si>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</si>
  <si>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</si>
  <si>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</si>
  <si>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</si>
  <si>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</si>
  <si>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</si>
  <si>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</si>
  <si>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</si>
  <si>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</si>
  <si>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</si>
  <si>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</si>
  <si>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</si>
  <si>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</si>
  <si>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</si>
  <si>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</si>
  <si>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</si>
  <si>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</si>
  <si>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</si>
  <si>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</si>
  <si>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</si>
  <si>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</si>
  <si>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</si>
  <si>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</si>
  <si>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</si>
  <si>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</si>
  <si>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</si>
  <si>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</si>
  <si>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</si>
  <si>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</si>
  <si>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</si>
  <si>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</si>
  <si>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</si>
  <si>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</si>
  <si>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</si>
  <si>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</si>
  <si>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</si>
  <si>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</si>
  <si>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</si>
  <si>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</si>
  <si>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</si>
  <si>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</si>
  <si>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</si>
  <si>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</si>
  <si>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</si>
  <si>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</si>
  <si>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</si>
  <si>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</si>
  <si>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</si>
  <si>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</si>
  <si>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</si>
  <si>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</si>
  <si>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</si>
  <si>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</si>
  <si>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</si>
  <si>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</si>
  <si>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</si>
  <si>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</si>
  <si>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</si>
  <si>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</si>
  <si>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</si>
  <si>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</si>
  <si>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</si>
  <si>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</si>
  <si>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</si>
  <si>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</si>
  <si>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</si>
  <si>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</si>
  <si>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</si>
  <si>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</si>
  <si>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</si>
  <si>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</si>
  <si>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</si>
  <si>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</si>
  <si>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</si>
  <si>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</si>
  <si>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</si>
  <si>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</si>
  <si>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</si>
  <si>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</si>
  <si>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</si>
  <si>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</si>
  <si>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</si>
  <si>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</si>
  <si>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</si>
  <si>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</si>
  <si>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</si>
  <si>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</si>
  <si>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</si>
  <si>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</si>
  <si>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</si>
  <si>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</si>
  <si>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</si>
  <si>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</si>
  <si>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</si>
  <si>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</si>
  <si>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</si>
  <si>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</si>
  <si>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</si>
  <si>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</si>
  <si>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</si>
  <si>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</si>
  <si>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</si>
  <si>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</si>
  <si>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</si>
  <si>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</si>
  <si>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</si>
  <si>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</si>
  <si>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</si>
  <si>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</si>
  <si>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</si>
  <si>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</si>
  <si>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</si>
  <si>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</si>
  <si>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</si>
  <si>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</si>
  <si>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</si>
  <si>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</si>
  <si>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</si>
  <si>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</si>
  <si>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</si>
  <si>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</si>
  <si>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</si>
  <si>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</si>
  <si>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</si>
  <si>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</si>
  <si>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</si>
  <si>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</si>
  <si>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</si>
  <si>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</si>
  <si>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</si>
  <si>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</si>
  <si>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</si>
  <si>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</si>
  <si>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</si>
  <si>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</si>
  <si>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</si>
  <si>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</si>
  <si>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</si>
  <si>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</si>
  <si>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</si>
  <si>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</si>
  <si>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</si>
  <si>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</si>
  <si>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</si>
  <si>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</si>
  <si>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</si>
  <si>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</si>
  <si>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</si>
  <si>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</si>
  <si>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</si>
  <si>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</si>
  <si>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</si>
  <si>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</si>
  <si>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</si>
  <si>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</si>
  <si>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</si>
  <si>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</si>
  <si>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</si>
  <si>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</si>
  <si>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</si>
  <si>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</si>
  <si>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</si>
  <si>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</si>
  <si>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</si>
  <si>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</si>
  <si>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</si>
  <si>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</si>
  <si>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</si>
  <si>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</si>
  <si>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</si>
  <si>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</si>
  <si>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</si>
  <si>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</si>
  <si>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</si>
  <si>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</si>
  <si>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</si>
  <si>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</si>
  <si>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</si>
  <si>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</si>
  <si>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</si>
  <si>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</si>
  <si>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</si>
  <si>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</si>
  <si>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</si>
  <si>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</si>
  <si>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</si>
  <si>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</si>
  <si>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</si>
  <si>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</si>
  <si>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</si>
  <si>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</si>
  <si>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</si>
  <si>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</si>
  <si>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</si>
  <si>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</si>
  <si>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</si>
  <si>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</si>
  <si>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</si>
  <si>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</si>
  <si>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</si>
  <si>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</si>
  <si>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</si>
  <si>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</si>
  <si>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</si>
  <si>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</si>
  <si>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</si>
  <si>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</si>
  <si>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</si>
  <si>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</si>
  <si>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</si>
  <si>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</si>
  <si>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</si>
  <si>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</si>
  <si>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</si>
  <si>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</si>
  <si>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</si>
  <si>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</si>
  <si>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</si>
  <si>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</si>
  <si>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</si>
  <si>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</si>
  <si>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</si>
  <si>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</si>
  <si>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</si>
  <si>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</si>
  <si>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</si>
  <si>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</si>
  <si>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</si>
  <si>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</si>
  <si>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</si>
  <si>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</si>
  <si>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</si>
  <si>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</si>
  <si>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</si>
  <si>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</si>
  <si>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</si>
  <si>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</si>
  <si>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</si>
  <si>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</si>
  <si>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</si>
  <si>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</si>
  <si>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</si>
  <si>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</si>
  <si>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</si>
  <si>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</si>
  <si>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</si>
  <si>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</si>
  <si>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</si>
  <si>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</si>
  <si>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</si>
  <si>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</si>
  <si>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</si>
  <si>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</si>
  <si>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</si>
  <si>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</si>
  <si>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</si>
  <si>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</si>
  <si>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</si>
  <si>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</si>
  <si>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</si>
  <si>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</si>
  <si>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</si>
  <si>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</si>
  <si>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</si>
  <si>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</si>
  <si>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</si>
  <si>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</si>
  <si>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</si>
  <si>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</si>
  <si>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</si>
  <si>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</si>
  <si>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</si>
  <si>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</si>
  <si>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</si>
  <si>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</si>
  <si>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</si>
  <si>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</si>
  <si>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</si>
  <si>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</si>
  <si>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</si>
  <si>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</si>
  <si>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</si>
  <si>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</si>
  <si>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</si>
  <si>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</si>
  <si>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</si>
  <si>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</si>
  <si>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</si>
  <si>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</si>
  <si>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</si>
  <si>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</si>
  <si>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</si>
  <si>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</si>
  <si>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</si>
  <si>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</si>
  <si>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</si>
  <si>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</si>
  <si>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</si>
  <si>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</si>
  <si>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</si>
  <si>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</si>
  <si>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</si>
  <si>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</si>
  <si>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</si>
  <si>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</si>
  <si>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</si>
  <si>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</si>
  <si>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</si>
  <si>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</si>
  <si>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</si>
  <si>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</si>
  <si>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</si>
  <si>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</si>
  <si>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</si>
  <si>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</si>
  <si>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</si>
  <si>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</si>
  <si>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</si>
  <si>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</si>
  <si>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</si>
  <si>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</si>
  <si>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</si>
  <si>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</si>
  <si>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</si>
  <si>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</si>
  <si>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</si>
  <si>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</si>
  <si>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</si>
  <si>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</si>
  <si>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</si>
  <si>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</si>
  <si>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</si>
  <si>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</si>
  <si>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</si>
  <si>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</si>
  <si>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</si>
  <si>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</si>
  <si>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</si>
  <si>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</si>
  <si>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</si>
  <si>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</si>
  <si>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</si>
  <si>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</si>
  <si>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</si>
  <si>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</si>
  <si>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</si>
  <si>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</si>
  <si>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</si>
  <si>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</si>
  <si>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</si>
  <si>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</si>
  <si>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</si>
  <si>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</si>
  <si>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</si>
  <si>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</si>
  <si>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</si>
  <si>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</si>
  <si>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</si>
  <si>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</si>
  <si>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</si>
  <si>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</si>
  <si>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</si>
  <si>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</si>
  <si>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</si>
  <si>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</si>
  <si>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</si>
  <si>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</si>
  <si>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</si>
  <si>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</si>
  <si>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</si>
  <si>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</si>
  <si>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</si>
  <si>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</si>
  <si>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</si>
  <si>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</si>
  <si>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</si>
  <si>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</si>
  <si>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</si>
  <si>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</si>
  <si>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</si>
  <si>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</si>
  <si>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</si>
  <si>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</si>
  <si>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</si>
  <si>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</si>
  <si>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</si>
  <si>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</si>
  <si>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</si>
  <si>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</si>
  <si>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</si>
  <si>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</si>
  <si>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</si>
  <si>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</si>
  <si>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</si>
  <si>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</si>
  <si>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</si>
  <si>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</si>
  <si>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</si>
  <si>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</si>
  <si>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</si>
  <si>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</si>
  <si>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</si>
  <si>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</si>
  <si>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</si>
  <si>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</si>
  <si>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</si>
  <si>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</si>
  <si>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</si>
  <si>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</si>
  <si>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</si>
  <si>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</si>
  <si>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</si>
  <si>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</si>
  <si>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</si>
  <si>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</si>
  <si>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</si>
  <si>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</si>
  <si>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</si>
  <si>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</si>
  <si>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</si>
  <si>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</si>
  <si>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</si>
  <si>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</si>
  <si>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</si>
  <si>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</si>
  <si>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</si>
  <si>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</si>
  <si>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</si>
  <si>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</si>
  <si>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</si>
  <si>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</si>
  <si>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</si>
  <si>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</si>
  <si>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</si>
  <si>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</si>
  <si>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</si>
  <si>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</si>
  <si>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</si>
  <si>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</si>
  <si>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</si>
  <si>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</si>
  <si>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</si>
  <si>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</si>
  <si>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</si>
  <si>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</si>
  <si>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</si>
  <si>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</si>
  <si>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</si>
  <si>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</si>
  <si>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</si>
  <si>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</si>
  <si>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</si>
  <si>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</si>
  <si>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</si>
  <si>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</si>
  <si>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</si>
  <si>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</si>
  <si>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</si>
  <si>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</si>
  <si>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</si>
  <si>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</si>
  <si>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</si>
  <si>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</si>
  <si>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</si>
  <si>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</si>
  <si>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</si>
  <si>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</si>
  <si>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</si>
  <si>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</si>
  <si>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</si>
  <si>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</si>
  <si>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</si>
  <si>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</si>
  <si>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</si>
  <si>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</si>
  <si>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</si>
  <si>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</si>
  <si>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</si>
  <si>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</si>
  <si>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</si>
  <si>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</si>
  <si>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</si>
  <si>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</si>
  <si>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</si>
  <si>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</si>
  <si>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</si>
  <si>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</si>
  <si>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</si>
  <si>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</si>
  <si>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</si>
  <si>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</si>
  <si>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</si>
  <si>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</si>
  <si>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</si>
  <si>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</si>
  <si>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</si>
  <si>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</si>
  <si>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</si>
  <si>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</si>
  <si>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</si>
  <si>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</si>
  <si>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</si>
  <si>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</si>
  <si>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</si>
  <si>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</si>
  <si>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</si>
  <si>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</si>
  <si>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</si>
  <si>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</si>
  <si>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</si>
  <si>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</si>
  <si>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</si>
  <si>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</si>
  <si>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</si>
  <si>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</si>
  <si>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</si>
  <si>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</si>
  <si>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</si>
  <si>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</si>
  <si>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</si>
  <si>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</si>
  <si>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</si>
  <si>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</si>
  <si>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</si>
  <si>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</si>
  <si>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</si>
  <si>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</si>
  <si>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</si>
  <si>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</si>
  <si>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</si>
  <si>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</si>
  <si>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</si>
  <si>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</si>
  <si>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</si>
  <si>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</si>
  <si>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</si>
  <si>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</si>
  <si>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</si>
  <si>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</si>
  <si>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</si>
  <si>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</si>
  <si>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</si>
  <si>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</si>
  <si>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</si>
  <si>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</si>
  <si>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</si>
  <si>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</si>
  <si>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</si>
  <si>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</si>
  <si>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</si>
  <si>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</si>
  <si>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</si>
  <si>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</si>
  <si>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</si>
  <si>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</si>
  <si>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</si>
  <si>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</si>
  <si>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</si>
  <si>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</si>
  <si>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</si>
  <si>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</si>
  <si>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</si>
  <si>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</si>
  <si>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</si>
  <si>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</si>
  <si>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</si>
  <si>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</si>
  <si>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</si>
  <si>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</si>
  <si>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</si>
  <si>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</si>
  <si>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</si>
  <si>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</si>
  <si>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</si>
  <si>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</si>
  <si>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</si>
  <si>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</si>
  <si>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</si>
  <si>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</si>
  <si>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</si>
  <si>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</si>
  <si>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</si>
  <si>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</si>
  <si>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</si>
  <si>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</si>
  <si>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</si>
  <si>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</si>
  <si>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</si>
  <si>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</si>
  <si>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</si>
  <si>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</si>
  <si>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</si>
  <si>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</si>
  <si>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</si>
  <si>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</si>
  <si>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</si>
  <si>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</si>
  <si>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</si>
  <si>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</si>
  <si>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</si>
  <si>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</si>
  <si>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101</t>
  </si>
  <si>
    <t>101A</t>
  </si>
  <si>
    <t>101B</t>
  </si>
  <si>
    <t>101C</t>
  </si>
  <si>
    <t>101D</t>
  </si>
  <si>
    <t>102</t>
  </si>
  <si>
    <t>103</t>
  </si>
  <si>
    <t>104</t>
  </si>
  <si>
    <t>105</t>
  </si>
  <si>
    <t>106</t>
  </si>
  <si>
    <t>107</t>
  </si>
  <si>
    <t>107A</t>
  </si>
  <si>
    <t>107B</t>
  </si>
  <si>
    <t>108</t>
  </si>
  <si>
    <t>1</t>
  </si>
  <si>
    <t>RF201</t>
  </si>
  <si>
    <t>RF301</t>
  </si>
  <si>
    <t>2</t>
  </si>
  <si>
    <t>3</t>
  </si>
  <si>
    <t>REVISED ROOM NUMBER</t>
  </si>
  <si>
    <t>107C</t>
  </si>
  <si>
    <t>XA100</t>
  </si>
  <si>
    <t>RF202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</si>
</sst>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29" sqref="H29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8" t="s">
        <v>163</v>
      </c>
      <c r="C1" s="28"/>
      <c r="F1" s="9" t="s">
        <v>768</v>
      </c>
      <c r="G1" s="15">
        <v>41102</v>
      </c>
      <c r="I1" s="14"/>
    </row>
    <row r="2" spans="1:9" ht="15.6">
      <c r="A2" s="12" t="s">
        <v>766</v>
      </c>
      <c r="B2" s="29" t="str">
        <f>VLOOKUP(B1,BuildingList!A:B,2,FALSE)</f>
        <v>Medical Center Storage Facility</v>
      </c>
      <c r="C2" s="29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799</v>
      </c>
      <c r="C6" s="19" t="s">
        <v>804</v>
      </c>
      <c r="D6" s="18" t="s">
        <v>6</v>
      </c>
      <c r="E6" s="24"/>
      <c r="F6" s="24">
        <v>333</v>
      </c>
      <c r="G6" s="24"/>
      <c r="H6" s="18"/>
      <c r="I6" s="19"/>
    </row>
    <row r="7" spans="1:9">
      <c r="A7" s="17" t="s">
        <v>786</v>
      </c>
      <c r="B7" s="17" t="s">
        <v>799</v>
      </c>
      <c r="C7" s="19" t="s">
        <v>804</v>
      </c>
      <c r="D7" s="20" t="s">
        <v>6</v>
      </c>
      <c r="E7" s="24"/>
      <c r="F7" s="24">
        <v>70</v>
      </c>
      <c r="G7" s="26"/>
      <c r="H7" s="18"/>
      <c r="I7" s="19"/>
    </row>
    <row r="8" spans="1:9">
      <c r="A8" s="17" t="s">
        <v>787</v>
      </c>
      <c r="B8" s="17" t="s">
        <v>799</v>
      </c>
      <c r="C8" s="19" t="s">
        <v>804</v>
      </c>
      <c r="D8" s="20" t="s">
        <v>6</v>
      </c>
      <c r="E8" s="24"/>
      <c r="F8" s="24">
        <v>167</v>
      </c>
      <c r="G8" s="26"/>
      <c r="H8" s="18"/>
      <c r="I8" s="19"/>
    </row>
    <row r="9" spans="1:9">
      <c r="A9" s="17" t="s">
        <v>788</v>
      </c>
      <c r="B9" s="17" t="s">
        <v>799</v>
      </c>
      <c r="C9" s="19" t="s">
        <v>804</v>
      </c>
      <c r="D9" s="20" t="s">
        <v>6</v>
      </c>
      <c r="E9" s="26"/>
      <c r="F9" s="26">
        <v>49</v>
      </c>
      <c r="G9" s="26"/>
      <c r="H9" s="18"/>
      <c r="I9" s="19"/>
    </row>
    <row r="10" spans="1:9">
      <c r="A10" s="17" t="s">
        <v>789</v>
      </c>
      <c r="B10" s="17" t="s">
        <v>799</v>
      </c>
      <c r="C10" s="19" t="s">
        <v>804</v>
      </c>
      <c r="D10" s="20" t="s">
        <v>6</v>
      </c>
      <c r="E10" s="26"/>
      <c r="F10" s="26">
        <v>84</v>
      </c>
      <c r="G10" s="26"/>
      <c r="H10" s="18"/>
      <c r="I10" s="19"/>
    </row>
    <row r="11" spans="1:9">
      <c r="A11" s="17" t="s">
        <v>790</v>
      </c>
      <c r="B11" s="17" t="s">
        <v>799</v>
      </c>
      <c r="C11" s="19" t="s">
        <v>804</v>
      </c>
      <c r="D11" s="20" t="s">
        <v>6</v>
      </c>
      <c r="E11" s="26"/>
      <c r="F11" s="26">
        <v>66</v>
      </c>
      <c r="G11" s="26"/>
      <c r="H11" s="18"/>
      <c r="I11" s="19"/>
    </row>
    <row r="12" spans="1:9">
      <c r="A12" s="17" t="s">
        <v>791</v>
      </c>
      <c r="B12" s="17" t="s">
        <v>799</v>
      </c>
      <c r="C12" s="19" t="s">
        <v>804</v>
      </c>
      <c r="D12" s="20" t="s">
        <v>6</v>
      </c>
      <c r="E12" s="26"/>
      <c r="F12" s="26">
        <v>223</v>
      </c>
      <c r="G12" s="26"/>
      <c r="H12" s="18"/>
      <c r="I12" s="19"/>
    </row>
    <row r="13" spans="1:9">
      <c r="A13" s="17" t="s">
        <v>792</v>
      </c>
      <c r="B13" s="17" t="s">
        <v>799</v>
      </c>
      <c r="C13" s="19" t="s">
        <v>804</v>
      </c>
      <c r="D13" s="20" t="s">
        <v>6</v>
      </c>
      <c r="E13" s="26"/>
      <c r="F13" s="26">
        <v>307</v>
      </c>
      <c r="G13" s="26"/>
      <c r="H13" s="18"/>
      <c r="I13" s="19"/>
    </row>
    <row r="14" spans="1:9">
      <c r="A14" s="17" t="s">
        <v>793</v>
      </c>
      <c r="B14" s="17" t="s">
        <v>799</v>
      </c>
      <c r="C14" s="19" t="s">
        <v>804</v>
      </c>
      <c r="D14" s="20" t="s">
        <v>6</v>
      </c>
      <c r="E14" s="26"/>
      <c r="F14" s="26">
        <v>536</v>
      </c>
      <c r="G14" s="26"/>
      <c r="H14" s="18"/>
      <c r="I14" s="19"/>
    </row>
    <row r="15" spans="1:9">
      <c r="A15" s="17" t="s">
        <v>794</v>
      </c>
      <c r="B15" s="17" t="s">
        <v>799</v>
      </c>
      <c r="C15" s="19" t="s">
        <v>804</v>
      </c>
      <c r="D15" s="20" t="s">
        <v>6</v>
      </c>
      <c r="E15" s="26"/>
      <c r="F15" s="26">
        <v>7526</v>
      </c>
      <c r="G15" s="26"/>
      <c r="H15" s="18"/>
      <c r="I15" s="19"/>
    </row>
    <row r="16" spans="1:9">
      <c r="A16" s="17" t="s">
        <v>795</v>
      </c>
      <c r="B16" s="17" t="s">
        <v>799</v>
      </c>
      <c r="C16" s="19" t="s">
        <v>804</v>
      </c>
      <c r="D16" s="20" t="s">
        <v>6</v>
      </c>
      <c r="E16" s="26"/>
      <c r="F16" s="26">
        <v>6387</v>
      </c>
      <c r="G16" s="26"/>
      <c r="H16" s="18"/>
      <c r="I16" s="19"/>
    </row>
    <row r="17" spans="1:9">
      <c r="A17" s="17" t="s">
        <v>796</v>
      </c>
      <c r="B17" s="17" t="s">
        <v>799</v>
      </c>
      <c r="C17" s="19" t="s">
        <v>804</v>
      </c>
      <c r="D17" s="20" t="s">
        <v>6</v>
      </c>
      <c r="E17" s="26"/>
      <c r="F17" s="26">
        <v>456</v>
      </c>
      <c r="G17" s="26"/>
      <c r="H17" s="18"/>
      <c r="I17" s="19"/>
    </row>
    <row r="18" spans="1:9">
      <c r="A18" s="17" t="s">
        <v>797</v>
      </c>
      <c r="B18" s="17" t="s">
        <v>799</v>
      </c>
      <c r="C18" s="19" t="s">
        <v>804</v>
      </c>
      <c r="D18" s="20" t="s">
        <v>6</v>
      </c>
      <c r="E18" s="24"/>
      <c r="F18" s="26">
        <v>197</v>
      </c>
      <c r="G18" s="26"/>
      <c r="H18" s="18"/>
      <c r="I18" s="19"/>
    </row>
    <row r="19" spans="1:9">
      <c r="A19" s="13" t="s">
        <v>805</v>
      </c>
      <c r="B19" s="13" t="s">
        <v>799</v>
      </c>
      <c r="C19" s="27" t="s">
        <v>804</v>
      </c>
      <c r="D19" s="20" t="s">
        <v>6</v>
      </c>
      <c r="E19" s="24"/>
      <c r="F19" s="26">
        <v>586</v>
      </c>
      <c r="G19" s="26"/>
      <c r="H19" s="18"/>
      <c r="I19" s="19"/>
    </row>
    <row r="20" spans="1:9">
      <c r="A20" s="17" t="s">
        <v>798</v>
      </c>
      <c r="B20" s="17" t="s">
        <v>799</v>
      </c>
      <c r="C20" s="19" t="s">
        <v>804</v>
      </c>
      <c r="D20" s="20" t="s">
        <v>6</v>
      </c>
      <c r="E20" s="24"/>
      <c r="F20" s="26">
        <v>378</v>
      </c>
      <c r="G20" s="26"/>
      <c r="H20" s="18"/>
      <c r="I20" s="19"/>
    </row>
    <row r="21" spans="1:9">
      <c r="A21" s="17" t="s">
        <v>806</v>
      </c>
      <c r="B21" s="17" t="s">
        <v>799</v>
      </c>
      <c r="C21" s="19" t="s">
        <v>804</v>
      </c>
      <c r="D21" s="20" t="s">
        <v>6</v>
      </c>
      <c r="E21" s="24"/>
      <c r="F21" s="26">
        <v>373</v>
      </c>
      <c r="G21" s="26"/>
      <c r="H21" s="18"/>
      <c r="I21" s="19"/>
    </row>
    <row r="22" spans="1:9">
      <c r="A22" s="17" t="s">
        <v>807</v>
      </c>
      <c r="B22" s="17" t="s">
        <v>799</v>
      </c>
      <c r="C22" s="19" t="s">
        <v>804</v>
      </c>
      <c r="D22" s="20" t="s">
        <v>6</v>
      </c>
      <c r="E22" s="24"/>
      <c r="F22" s="26">
        <v>315</v>
      </c>
      <c r="G22" s="26"/>
      <c r="H22" s="18"/>
      <c r="I22" s="19"/>
    </row>
    <row r="23" spans="1:9">
      <c r="A23" s="17" t="s">
        <v>800</v>
      </c>
      <c r="B23" s="17" t="s">
        <v>802</v>
      </c>
      <c r="C23" s="19" t="s">
        <v>804</v>
      </c>
      <c r="D23" s="20" t="s">
        <v>6</v>
      </c>
      <c r="E23" s="24"/>
      <c r="F23" s="26">
        <v>10610</v>
      </c>
      <c r="G23" s="26"/>
      <c r="H23" s="18"/>
      <c r="I23" s="19"/>
    </row>
    <row r="24" spans="1:9">
      <c r="A24" s="17" t="s">
        <v>801</v>
      </c>
      <c r="B24" s="17" t="s">
        <v>803</v>
      </c>
      <c r="C24" s="19" t="s">
        <v>804</v>
      </c>
      <c r="D24" s="20" t="s">
        <v>6</v>
      </c>
      <c r="E24" s="24"/>
      <c r="F24" s="26">
        <v>7977</v>
      </c>
      <c r="G24" s="26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6:G24">
    <cfRule type="containsText" dxfId="4" priority="14" operator="containsText" text="New Tag Required">
      <formula>NOT(ISERROR(SEARCH("New Tag Required",G6)))</formula>
    </cfRule>
  </conditionalFormatting>
  <conditionalFormatting sqref="D30:D107 D22:D28 D6:D20">
    <cfRule type="containsText" dxfId="3" priority="13" operator="containsText" text="Yes">
      <formula>NOT(ISERROR(SEARCH("Yes",D6)))</formula>
    </cfRule>
  </conditionalFormatting>
  <conditionalFormatting sqref="F15:F24">
    <cfRule type="expression" dxfId="2" priority="6">
      <formula>IF(#REF!="Yes","Hi","No")</formula>
    </cfRule>
  </conditionalFormatting>
  <conditionalFormatting sqref="D21">
    <cfRule type="containsText" dxfId="1" priority="5" operator="containsText" text="Yes">
      <formula>NOT(ISERROR(SEARCH("Yes",D21)))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20:D28 D6:D1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2012-07-12T17:12:14Z</dcterms:modified>
</cp:coreProperties>
</file>