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10" windowWidth="23000" windowHeight="1102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<sst xmlns="http://schemas.openxmlformats.org/spreadsheetml/2006/main" count="832" uniqueCount="796">
  <si>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</si>
  <si>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</si>
  <si>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</si>
  <si>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</si>
  <si>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</si>
  <si>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</si>
  <si>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</si>
  <si>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</si>
  <si>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</si>
  <si>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</si>
  <si>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</si>
  <si>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</si>
  <si>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</si>
  <si>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</si>
  <si>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</si>
  <si>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</si>
  <si>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</si>
  <si>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</si>
  <si>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</si>
  <si>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</si>
  <si>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</si>
  <si>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</si>
  <si>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</si>
  <si>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</si>
  <si>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</si>
  <si>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</si>
  <si>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</si>
  <si>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</si>
  <si>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</si>
  <si>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</si>
  <si>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</si>
  <si>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</si>
  <si>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</si>
  <si>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</si>
  <si>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</si>
  <si>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</si>
  <si>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</si>
  <si>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</si>
  <si>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</si>
  <si>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</si>
  <si>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</si>
  <si>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</si>
  <si>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</si>
  <si>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</si>
  <si>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</si>
  <si>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</si>
  <si>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</si>
  <si>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</si>
  <si>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</si>
  <si>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</si>
  <si>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</si>
  <si>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</si>
  <si>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</si>
  <si>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</si>
  <si>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</si>
  <si>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</si>
  <si>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</si>
  <si>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</si>
  <si>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</si>
  <si>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</si>
  <si>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</si>
  <si>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</si>
  <si>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</si>
  <si>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</si>
  <si>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</si>
  <si>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</si>
  <si>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</si>
  <si>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</si>
  <si>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</si>
  <si>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</si>
  <si>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</si>
  <si>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</si>
  <si>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</si>
  <si>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</si>
  <si>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</si>
  <si>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</si>
  <si>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</si>
  <si>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</si>
  <si>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</si>
  <si>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</si>
  <si>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</si>
  <si>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</si>
  <si>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</si>
  <si>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</si>
  <si>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</si>
  <si>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</si>
  <si>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</si>
  <si>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</si>
  <si>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</si>
  <si>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</si>
  <si>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</si>
  <si>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</si>
  <si>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</si>
  <si>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</si>
  <si>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</si>
  <si>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</si>
  <si>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</si>
  <si>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</si>
  <si>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</si>
  <si>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</si>
  <si>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</si>
  <si>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</si>
  <si>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</si>
  <si>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</si>
  <si>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</si>
  <si>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</si>
  <si>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</si>
  <si>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</si>
  <si>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</si>
  <si>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</si>
  <si>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</si>
  <si>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</si>
  <si>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</si>
  <si>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</si>
  <si>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</si>
  <si>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</si>
  <si>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</si>
  <si>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</si>
  <si>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</si>
  <si>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</si>
  <si>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</si>
  <si>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</si>
  <si>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</si>
  <si>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</si>
  <si>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</si>
  <si>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</si>
  <si>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</si>
  <si>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</si>
  <si>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</si>
  <si>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</si>
  <si>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</si>
  <si>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</si>
  <si>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</si>
  <si>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</si>
  <si>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</si>
  <si>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</si>
  <si>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</si>
  <si>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</si>
  <si>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</si>
  <si>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</si>
  <si>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</si>
  <si>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</si>
  <si>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</si>
  <si>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</si>
  <si>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</si>
  <si>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</si>
  <si>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</si>
  <si>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</si>
  <si>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</si>
  <si>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</si>
  <si>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</si>
  <si>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</si>
  <si>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</si>
  <si>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</si>
  <si>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</si>
  <si>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</si>
  <si>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</si>
  <si>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</si>
  <si>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</si>
  <si>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</si>
  <si>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</si>
  <si>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</si>
  <si>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</si>
  <si>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</si>
  <si>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</si>
  <si>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</si>
  <si>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</si>
  <si>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</si>
  <si>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</si>
  <si>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</si>
  <si>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</si>
  <si>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</si>
  <si>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</si>
  <si>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</si>
  <si>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</si>
  <si>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</si>
  <si>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</si>
  <si>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</si>
  <si>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</si>
  <si>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</si>
  <si>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</si>
  <si>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</si>
  <si>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</si>
  <si>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</si>
  <si>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</si>
  <si>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</si>
  <si>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</si>
  <si>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</si>
  <si>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</si>
  <si>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</si>
  <si>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</si>
  <si>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</si>
  <si>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</si>
  <si>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</si>
  <si>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</si>
  <si>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</si>
  <si>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</si>
  <si>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</si>
  <si>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</si>
  <si>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</si>
  <si>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</si>
  <si>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</si>
  <si>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</si>
  <si>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</si>
  <si>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</si>
  <si>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</si>
  <si>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</si>
  <si>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</si>
  <si>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</si>
  <si>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</si>
  <si>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</si>
  <si>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</si>
  <si>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</si>
  <si>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</si>
  <si>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</si>
  <si>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</si>
  <si>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</si>
  <si>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</si>
  <si>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</si>
  <si>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</si>
  <si>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</si>
  <si>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</si>
  <si>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</si>
  <si>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</si>
  <si>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</si>
  <si>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</si>
  <si>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</si>
  <si>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</si>
  <si>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</si>
  <si>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</si>
  <si>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</si>
  <si>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</si>
  <si>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</si>
  <si>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</si>
  <si>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</si>
  <si>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</si>
  <si>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</si>
  <si>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</si>
  <si>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</si>
  <si>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</si>
  <si>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</si>
  <si>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</si>
  <si>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</si>
  <si>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</si>
  <si>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</si>
  <si>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</si>
  <si>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</si>
  <si>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</si>
  <si>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</si>
  <si>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</si>
  <si>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</si>
  <si>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</si>
  <si>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</si>
  <si>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</si>
  <si>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</si>
  <si>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</si>
  <si>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</si>
  <si>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</si>
  <si>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</si>
  <si>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</si>
  <si>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</si>
  <si>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</si>
  <si>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</si>
  <si>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</si>
  <si>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</si>
  <si>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</si>
  <si>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</si>
  <si>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</si>
  <si>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</si>
  <si>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</si>
  <si>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</si>
  <si>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</si>
  <si>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</si>
  <si>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</si>
  <si>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</si>
  <si>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</si>
  <si>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</si>
  <si>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</si>
  <si>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</si>
  <si>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</si>
  <si>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</si>
  <si>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</si>
  <si>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</si>
  <si>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</si>
  <si>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</si>
  <si>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</si>
  <si>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</si>
  <si>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</si>
  <si>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</si>
  <si>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</si>
  <si>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</si>
  <si>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</si>
  <si>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</si>
  <si>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</si>
  <si>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</si>
  <si>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</si>
  <si>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</si>
  <si>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</si>
  <si>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</si>
  <si>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</si>
  <si>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</si>
  <si>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</si>
  <si>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</si>
  <si>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</si>
  <si>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</si>
  <si>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</si>
  <si>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</si>
  <si>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</si>
  <si>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</si>
  <si>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</si>
  <si>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</si>
  <si>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</si>
  <si>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</si>
  <si>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</si>
  <si>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</si>
  <si>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</si>
  <si>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</si>
  <si>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</si>
  <si>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</si>
  <si>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</si>
  <si>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</si>
  <si>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</si>
  <si>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</si>
  <si>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</si>
  <si>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</si>
  <si>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</si>
  <si>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</si>
  <si>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</si>
  <si>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</si>
  <si>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</si>
  <si>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</si>
  <si>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</si>
  <si>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</si>
  <si>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</si>
  <si>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</si>
  <si>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</si>
  <si>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</si>
  <si>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</si>
  <si>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</si>
  <si>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</si>
  <si>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</si>
  <si>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</si>
  <si>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</si>
  <si>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</si>
  <si>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</si>
  <si>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</si>
  <si>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</si>
  <si>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</si>
  <si>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</si>
  <si>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</si>
  <si>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</si>
  <si>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</si>
  <si>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</si>
  <si>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</si>
  <si>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</si>
  <si>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</si>
  <si>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</si>
  <si>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</si>
  <si>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</si>
  <si>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</si>
  <si>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</si>
  <si>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</si>
  <si>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</si>
  <si>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</si>
  <si>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</si>
  <si>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</si>
  <si>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</si>
  <si>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</si>
  <si>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</si>
  <si>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</si>
  <si>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</si>
  <si>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</si>
  <si>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</si>
  <si>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</si>
  <si>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</si>
  <si>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</si>
  <si>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</si>
  <si>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</si>
  <si>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</si>
  <si>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</si>
  <si>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</si>
  <si>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</si>
  <si>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</si>
  <si>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</si>
  <si>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</si>
  <si>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</si>
  <si>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</si>
  <si>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</si>
  <si>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</si>
  <si>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</si>
  <si>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</si>
  <si>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</si>
  <si>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</si>
  <si>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</si>
  <si>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</si>
  <si>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</si>
  <si>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</si>
  <si>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</si>
  <si>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</si>
  <si>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</si>
  <si>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</si>
  <si>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</si>
  <si>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</si>
  <si>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</si>
  <si>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</si>
  <si>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</si>
  <si>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</si>
  <si>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</si>
  <si>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</si>
  <si>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</si>
  <si>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</si>
  <si>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</si>
  <si>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</si>
  <si>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</si>
  <si>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</si>
  <si>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</si>
  <si>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</si>
  <si>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</si>
  <si>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</si>
  <si>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</si>
  <si>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</si>
  <si>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</si>
  <si>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</si>
  <si>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</si>
  <si>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</si>
  <si>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</si>
  <si>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</si>
  <si>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</si>
  <si>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</si>
  <si>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</si>
  <si>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</si>
  <si>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</si>
  <si>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</si>
  <si>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</si>
  <si>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</si>
  <si>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</si>
  <si>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</si>
  <si>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</si>
  <si>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</si>
  <si>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</si>
  <si>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</si>
  <si>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</si>
  <si>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</si>
  <si>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</si>
  <si>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</si>
  <si>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</si>
  <si>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</si>
  <si>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</si>
  <si>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</si>
  <si>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</si>
  <si>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</si>
  <si>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</si>
  <si>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</si>
  <si>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</si>
  <si>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</si>
  <si>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</si>
  <si>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</si>
  <si>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</si>
  <si>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</si>
  <si>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</si>
  <si>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</si>
  <si>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</si>
  <si>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</si>
  <si>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</si>
  <si>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</si>
  <si>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</si>
  <si>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</si>
  <si>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</si>
  <si>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</si>
  <si>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</si>
  <si>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</si>
  <si>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</si>
  <si>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</si>
  <si>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</si>
  <si>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</si>
  <si>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</si>
  <si>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</si>
  <si>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</si>
  <si>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</si>
  <si>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</si>
  <si>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</si>
  <si>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</si>
  <si>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</si>
  <si>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</si>
  <si>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</si>
  <si>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</si>
  <si>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</si>
  <si>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</si>
  <si>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</si>
  <si>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</si>
  <si>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</si>
  <si>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</si>
  <si>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</si>
  <si>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</si>
  <si>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</si>
  <si>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</si>
  <si>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</si>
  <si>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</si>
  <si>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</si>
  <si>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</si>
  <si>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</si>
  <si>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</si>
  <si>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</si>
  <si>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</si>
  <si>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</si>
  <si>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</si>
  <si>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</si>
  <si>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</si>
  <si>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</si>
  <si>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</si>
  <si>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</si>
  <si>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</si>
  <si>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</si>
  <si>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</si>
  <si>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</si>
  <si>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</si>
  <si>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</si>
  <si>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</si>
  <si>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</si>
  <si>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</si>
  <si>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</si>
  <si>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</si>
  <si>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</si>
  <si>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</si>
  <si>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</si>
  <si>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</si>
  <si>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</si>
  <si>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</si>
  <si>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</si>
  <si>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</si>
  <si>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</si>
  <si>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</si>
  <si>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</si>
  <si>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</si>
  <si>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</si>
  <si>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</si>
  <si>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</si>
  <si>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</si>
  <si>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</si>
  <si>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</si>
  <si>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</si>
  <si>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</si>
  <si>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</si>
  <si>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</si>
  <si>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</si>
  <si>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</si>
  <si>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</si>
  <si>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</si>
  <si>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</si>
  <si>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</si>
  <si>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</si>
  <si>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</si>
  <si>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</si>
  <si>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</si>
  <si>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</si>
  <si>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</si>
  <si>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</si>
  <si>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</si>
  <si>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</si>
  <si>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</si>
  <si>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</si>
  <si>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</si>
  <si>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</si>
  <si>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</si>
  <si>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</si>
  <si>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</si>
  <si>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</si>
  <si>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</si>
  <si>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</si>
  <si>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</si>
  <si>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</si>
  <si>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</si>
  <si>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</si>
  <si>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</si>
  <si>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</si>
  <si>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</si>
  <si>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</si>
  <si>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</si>
  <si>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</si>
  <si>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</si>
  <si>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</si>
  <si>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</si>
  <si>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</si>
  <si>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</si>
  <si>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</si>
  <si>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</si>
  <si>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</si>
  <si>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</si>
  <si>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</si>
  <si>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</si>
  <si>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</si>
  <si>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</si>
  <si>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</si>
  <si>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</si>
  <si>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</si>
  <si>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</si>
  <si>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</si>
  <si>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</si>
  <si>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</si>
  <si>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</si>
  <si>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</si>
  <si>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</si>
  <si>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</si>
  <si>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</si>
  <si>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</si>
  <si>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</si>
  <si>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</si>
  <si>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</si>
  <si>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</si>
  <si>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</si>
  <si>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</si>
  <si>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</si>
  <si>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</si>
  <si>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</si>
  <si>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</si>
  <si>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</si>
  <si>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</si>
  <si>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</si>
  <si>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</si>
  <si>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</si>
  <si>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</si>
  <si>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</si>
  <si>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</si>
  <si>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</si>
  <si>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</si>
  <si>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</si>
  <si>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</si>
  <si>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</si>
  <si>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</si>
  <si>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</si>
  <si>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</si>
  <si>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</si>
  <si>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</si>
  <si>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</si>
  <si>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</si>
  <si>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</si>
  <si>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</si>
  <si>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</si>
  <si>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</si>
  <si>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</si>
  <si>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</si>
  <si>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</si>
  <si>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</si>
  <si>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</si>
  <si>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</si>
  <si>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</si>
  <si>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</si>
  <si>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</si>
  <si>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</si>
  <si>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</si>
  <si>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</si>
  <si>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</si>
  <si>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</si>
  <si>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</si>
  <si>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</si>
  <si>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</si>
  <si>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</si>
  <si>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</si>
  <si>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</si>
  <si>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</si>
  <si>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</si>
  <si>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</si>
  <si>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</si>
  <si>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</si>
  <si>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</si>
  <si>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</si>
  <si>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</si>
  <si>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</si>
  <si>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</si>
  <si>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</si>
  <si>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</si>
  <si>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</si>
  <si>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</si>
  <si>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</si>
  <si>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</si>
  <si>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</si>
  <si>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</si>
  <si>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</si>
  <si>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</si>
  <si>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</si>
  <si>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</si>
  <si>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</si>
  <si>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</si>
  <si>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</si>
  <si>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</si>
  <si>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</si>
  <si>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</si>
  <si>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</si>
  <si>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</si>
  <si>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</si>
  <si>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</si>
  <si>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</si>
  <si>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</si>
  <si>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</si>
  <si>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</si>
  <si>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</si>
  <si>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</si>
  <si>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</si>
  <si>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</si>
  <si>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</si>
  <si>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</si>
  <si>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</si>
  <si>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</si>
  <si>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</si>
  <si>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</si>
  <si>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</si>
  <si>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</si>
  <si>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</si>
  <si>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</si>
  <si>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</si>
  <si>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</si>
  <si>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</si>
  <si>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</si>
  <si>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</si>
  <si>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</si>
  <si>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</si>
  <si>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</si>
  <si>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</si>
  <si>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</si>
  <si>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</si>
  <si>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</si>
  <si>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</si>
  <si>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</si>
  <si>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</si>
  <si>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</si>
  <si>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</si>
  <si>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</si>
  <si>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</si>
  <si>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</si>
  <si>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</si>
  <si>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</si>
  <si>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</si>
  <si>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</si>
  <si>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</si>
  <si>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</si>
  <si>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</si>
  <si>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</si>
  <si>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</si>
  <si>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</si>
  <si>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</si>
  <si>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</si>
  <si>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</si>
  <si>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</si>
  <si>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</si>
  <si>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</si>
  <si>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</si>
  <si>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</si>
  <si>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</si>
  <si>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</si>
  <si>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</si>
  <si>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</si>
  <si>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</si>
  <si>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</si>
  <si>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</si>
  <si>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</si>
  <si>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</si>
  <si>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</si>
  <si>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</si>
  <si>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</si>
  <si>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</si>
  <si>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</si>
  <si>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</si>
  <si>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</si>
  <si>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</si>
  <si>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</si>
  <si>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</si>
  <si>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</si>
  <si>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</si>
  <si>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</si>
  <si>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</si>
  <si>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</si>
  <si>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</si>
  <si>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</si>
  <si>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</si>
  <si>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</si>
  <si>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</si>
  <si>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</si>
  <si>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</si>
  <si>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</si>
  <si>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</si>
  <si>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</si>
  <si>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</si>
  <si>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</si>
  <si>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</si>
  <si>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</si>
  <si>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RF201</t>
  </si>
  <si>
    <t>2</t>
  </si>
  <si>
    <t>ADD ROOF</t>
  </si>
  <si>
    <t>RF202</t>
  </si>
  <si>
    <t>RF301</t>
  </si>
  <si>
    <t>3</t>
  </si>
  <si>
    <t>RF302</t>
  </si>
  <si>
    <t>RF303</t>
  </si>
  <si>
    <t>RF304</t>
  </si>
  <si>
    <t>RF305</t>
  </si>
  <si>
    <t>RF306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</si>
</sst>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A17" sqref="A17"/>
    </sheetView>
  </sheetViews>
  <sheetFormatPr defaultRowHeight="14.5"/>
  <cols>
    <col min="1" max="1" width="12.54296875" style="13" bestFit="1" customWidth="1"/>
    <col min="2" max="2" width="7.453125" style="13" bestFit="1" customWidth="1"/>
    <col min="3" max="3" width="24" customWidth="1"/>
    <col min="4" max="4" width="14.26953125" bestFit="1" customWidth="1"/>
    <col min="5" max="5" width="8.453125" bestFit="1" customWidth="1"/>
    <col min="6" max="6" width="13.26953125" bestFit="1" customWidth="1"/>
    <col min="7" max="7" width="18.54296875" customWidth="1"/>
    <col min="8" max="8" width="17.26953125" bestFit="1" customWidth="1"/>
    <col min="9" max="9" width="26.81640625" style="14" customWidth="1"/>
  </cols>
  <sheetData>
    <row r="1" spans="1:9" s="2" customFormat="1" ht="15.5">
      <c r="A1" s="11" t="s">
        <v>8</v>
      </c>
      <c r="B1" s="27" t="s">
        <v>141</v>
      </c>
      <c r="C1" s="27"/>
      <c r="F1" s="9" t="s">
        <v>768</v>
      </c>
      <c r="G1" s="15">
        <v>41002</v>
      </c>
      <c r="I1" s="14"/>
    </row>
    <row r="2" spans="1:9" ht="15.5">
      <c r="A2" s="12" t="s">
        <v>766</v>
      </c>
      <c r="B2" s="28" t="str">
        <f>VLOOKUP(B1,BuildingList!A:B,2,FALSE)</f>
        <v>Wenner-Gren Research Lab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 t="s">
        <v>6</v>
      </c>
      <c r="E6" s="24" t="s">
        <v>775</v>
      </c>
      <c r="F6" s="24">
        <v>174</v>
      </c>
      <c r="G6" s="24"/>
      <c r="H6" s="18"/>
      <c r="I6" s="19"/>
    </row>
    <row r="7" spans="1:9">
      <c r="A7" s="17" t="s">
        <v>788</v>
      </c>
      <c r="B7" s="17" t="s">
        <v>786</v>
      </c>
      <c r="C7" s="19" t="s">
        <v>787</v>
      </c>
      <c r="D7" s="20" t="s">
        <v>6</v>
      </c>
      <c r="E7" s="24" t="s">
        <v>775</v>
      </c>
      <c r="F7" s="24">
        <v>327</v>
      </c>
      <c r="G7" s="24"/>
      <c r="H7" s="18"/>
      <c r="I7" s="19"/>
    </row>
    <row r="8" spans="1:9">
      <c r="A8" s="17" t="s">
        <v>789</v>
      </c>
      <c r="B8" s="17" t="s">
        <v>790</v>
      </c>
      <c r="C8" s="19" t="s">
        <v>787</v>
      </c>
      <c r="D8" s="20" t="s">
        <v>6</v>
      </c>
      <c r="E8" s="26" t="s">
        <v>775</v>
      </c>
      <c r="F8" s="24">
        <v>8403</v>
      </c>
      <c r="G8" s="24"/>
      <c r="H8" s="18"/>
      <c r="I8" s="19"/>
    </row>
    <row r="9" spans="1:9">
      <c r="A9" s="17" t="s">
        <v>791</v>
      </c>
      <c r="B9" s="17" t="s">
        <v>790</v>
      </c>
      <c r="C9" s="19" t="s">
        <v>787</v>
      </c>
      <c r="D9" s="20" t="s">
        <v>6</v>
      </c>
      <c r="E9" s="26" t="s">
        <v>775</v>
      </c>
      <c r="F9" s="26">
        <v>219</v>
      </c>
      <c r="G9" s="24"/>
      <c r="H9" s="18"/>
      <c r="I9" s="19"/>
    </row>
    <row r="10" spans="1:9">
      <c r="A10" s="17" t="s">
        <v>792</v>
      </c>
      <c r="B10" s="17" t="s">
        <v>790</v>
      </c>
      <c r="C10" s="19" t="s">
        <v>787</v>
      </c>
      <c r="D10" s="20" t="s">
        <v>6</v>
      </c>
      <c r="E10" s="26" t="s">
        <v>775</v>
      </c>
      <c r="F10" s="26">
        <v>59</v>
      </c>
      <c r="G10" s="24"/>
      <c r="H10" s="18"/>
      <c r="I10" s="19"/>
    </row>
    <row r="11" spans="1:9">
      <c r="A11" s="17" t="s">
        <v>793</v>
      </c>
      <c r="B11" s="17" t="s">
        <v>790</v>
      </c>
      <c r="C11" s="19" t="s">
        <v>787</v>
      </c>
      <c r="D11" s="20" t="s">
        <v>6</v>
      </c>
      <c r="E11" s="26" t="s">
        <v>775</v>
      </c>
      <c r="F11" s="26">
        <v>219</v>
      </c>
      <c r="G11" s="24"/>
      <c r="H11" s="18"/>
      <c r="I11" s="19"/>
    </row>
    <row r="12" spans="1:9">
      <c r="A12" s="17" t="s">
        <v>794</v>
      </c>
      <c r="B12" s="17" t="s">
        <v>790</v>
      </c>
      <c r="C12" s="19" t="s">
        <v>787</v>
      </c>
      <c r="D12" s="20" t="s">
        <v>6</v>
      </c>
      <c r="E12" s="26" t="s">
        <v>775</v>
      </c>
      <c r="F12" s="26">
        <v>254</v>
      </c>
      <c r="G12" s="24"/>
      <c r="H12" s="18"/>
      <c r="I12" s="19"/>
    </row>
    <row r="13" spans="1:9">
      <c r="A13" s="17" t="s">
        <v>795</v>
      </c>
      <c r="B13" s="17" t="s">
        <v>790</v>
      </c>
      <c r="C13" s="19" t="s">
        <v>787</v>
      </c>
      <c r="D13" s="20" t="s">
        <v>6</v>
      </c>
      <c r="E13" s="26" t="s">
        <v>775</v>
      </c>
      <c r="F13" s="26">
        <v>65</v>
      </c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5"/>
  <cols>
    <col min="1" max="1" width="17.453125" style="2" customWidth="1"/>
    <col min="2" max="2" width="9.1796875" style="2"/>
    <col min="3" max="3" width="15.26953125" bestFit="1" customWidth="1"/>
    <col min="4" max="4" width="20.4531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5"/>
  <cols>
    <col min="1" max="1" width="10.54296875" bestFit="1" customWidth="1"/>
    <col min="2" max="2" width="61.2695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2012-04-03T13:46:04Z</dcterms:modified>
</cp:coreProperties>
</file>