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865" windowWidth="19230" windowHeight="5925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Changes'!$A$1:$I$29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<sst xmlns="http://schemas.openxmlformats.org/spreadsheetml/2006/main" count="128" uniqueCount="78">
  <si>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</si>
  <si>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</si>
  <si>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</si>
  <si>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</si>
  <si>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</si>
  <si>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</si>
  <si>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</si>
  <si>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</si>
  <si>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</si>
  <si>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</si>
  <si>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</si>
  <si>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</si>
  <si>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</si>
  <si>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</si>
  <si>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</si>
  <si>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</si>
  <si>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</si>
  <si>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</si>
  <si>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</si>
  <si>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</si>
  <si>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</si>
  <si>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</si>
  <si>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</si>
  <si>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</si>
  <si>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</si>
  <si>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</si>
  <si>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</si>
  <si>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</si>
  <si>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</si>
  <si>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</si>
  <si>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</si>
  <si>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</si>
  <si>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</si>
  <si>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</si>
  <si>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</si>
  <si>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</si>
  <si>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</si>
  <si>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</si>
  <si>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</si>
  <si>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</si>
  <si>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</si>
  <si>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</si>
  <si>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</si>
  <si>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</si>
  <si>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</si>
  <si>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</si>
  <si>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</si>
  <si>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</si>
  <si>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</si>
  <si>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</si>
  <si>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</si>
  <si>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</si>
  <si>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</si>
  <si>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</si>
  <si>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</si>
  <si>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</si>
  <si>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</si>
  <si>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</si>
  <si>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</si>
  <si>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</si>
  <si>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</si>
  <si>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</si>
  <si>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</si>
  <si>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</si>
  <si>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</si>
  <si>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</si>
  <si>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0055</t>
  </si>
  <si>
    <t>0345</t>
  </si>
  <si>
    <t>0208</t>
  </si>
  <si>
    <t>2</t>
  </si>
  <si>
    <t>3</t>
  </si>
  <si>
    <t>Remove Plantform Stairs</t>
  </si>
  <si>
    <t>0</t>
  </si>
  <si>
    <t>0063F</t>
  </si>
  <si>
    <t>1</t>
  </si>
  <si>
    <t>4</t>
  </si>
  <si>
    <t>5</t>
  </si>
  <si>
    <t>SF Outline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</si>
</sst>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0" fillId="0" borderId="0" xfId="0" applyNumberFormat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3" fontId="0" fillId="0" borderId="0" xfId="0" applyNumberFormat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7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2"/>
  <sheetViews>
    <sheetView tabSelected="1" topLeftCell="A4" zoomScale="90" zoomScaleNormal="90" workbookViewId="0">
      <selection activeCell="H6" sqref="H6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7.425781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4" t="s">
        <v>66</v>
      </c>
      <c r="C1" s="24"/>
      <c r="F1" s="8" t="s">
        <v>10</v>
      </c>
      <c r="G1" s="13">
        <v>41025</v>
      </c>
      <c r="I1" s="12"/>
    </row>
    <row r="2" spans="1:9" ht="15.75" x14ac:dyDescent="0.25">
      <c r="A2" s="10" t="s">
        <v>8</v>
      </c>
      <c r="B2" s="25" t="str">
        <f>VLOOKUP(B1,BuildingList!A:B,2,FALSE)</f>
        <v>Chemistry-Physics Building</v>
      </c>
      <c r="C2" s="25"/>
      <c r="F2" s="7" t="s">
        <v>12</v>
      </c>
      <c r="G2" s="14" t="s">
        <v>15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s="1" customFormat="1" ht="15.75" thickTop="1" x14ac:dyDescent="0.25">
      <c r="A6" s="11" t="s">
        <v>73</v>
      </c>
      <c r="B6" s="23" t="s">
        <v>72</v>
      </c>
      <c r="C6" s="12" t="s">
        <v>61</v>
      </c>
      <c r="D6" s="2" t="s">
        <v>5</v>
      </c>
      <c r="E6" s="18">
        <v>395</v>
      </c>
      <c r="F6" s="18">
        <v>376</v>
      </c>
      <c r="G6" s="18" t="s">
        <v>2</v>
      </c>
      <c r="H6" s="2" t="s">
        <v>2</v>
      </c>
      <c r="I6" s="12" t="s">
        <v>77</v>
      </c>
    </row>
    <row r="7" spans="1:9" x14ac:dyDescent="0.25">
      <c r="A7" s="11" t="s">
        <v>68</v>
      </c>
      <c r="B7" s="23" t="s">
        <v>69</v>
      </c>
      <c r="C7" s="12" t="s">
        <v>71</v>
      </c>
      <c r="D7" s="2" t="s">
        <v>6</v>
      </c>
      <c r="E7" s="18">
        <v>692</v>
      </c>
      <c r="F7" s="18">
        <v>692</v>
      </c>
      <c r="G7" s="18" t="s">
        <v>2</v>
      </c>
      <c r="H7" s="2" t="s">
        <v>2</v>
      </c>
    </row>
    <row r="8" spans="1:9" x14ac:dyDescent="0.25">
      <c r="A8" s="11" t="s">
        <v>67</v>
      </c>
      <c r="B8" s="23" t="s">
        <v>70</v>
      </c>
      <c r="C8" s="12" t="s">
        <v>71</v>
      </c>
      <c r="D8" s="2" t="s">
        <v>6</v>
      </c>
      <c r="E8" s="18">
        <v>761</v>
      </c>
      <c r="F8" s="18">
        <v>761</v>
      </c>
      <c r="G8" s="18" t="s">
        <v>2</v>
      </c>
      <c r="H8" s="2" t="s">
        <v>2</v>
      </c>
    </row>
    <row r="9" spans="1:9" x14ac:dyDescent="0.25">
      <c r="A9" s="11" t="s">
        <v>16</v>
      </c>
      <c r="B9" s="23" t="s">
        <v>72</v>
      </c>
      <c r="C9" s="12" t="s">
        <v>64</v>
      </c>
      <c r="D9" s="2" t="s">
        <v>5</v>
      </c>
      <c r="E9" s="26">
        <v>70401</v>
      </c>
      <c r="F9" s="26">
        <v>70125</v>
      </c>
      <c r="G9" s="18" t="s">
        <v>2</v>
      </c>
      <c r="H9" s="2" t="s">
        <v>2</v>
      </c>
    </row>
    <row r="10" spans="1:9" x14ac:dyDescent="0.25">
      <c r="A10" s="11" t="s">
        <v>16</v>
      </c>
      <c r="B10" s="23" t="s">
        <v>74</v>
      </c>
      <c r="C10" s="12" t="s">
        <v>64</v>
      </c>
      <c r="D10" s="2" t="s">
        <v>5</v>
      </c>
      <c r="E10" s="26">
        <v>67866</v>
      </c>
      <c r="F10" s="26">
        <v>66248</v>
      </c>
      <c r="G10" s="18" t="s">
        <v>2</v>
      </c>
      <c r="H10" s="2" t="s">
        <v>2</v>
      </c>
    </row>
    <row r="11" spans="1:9" x14ac:dyDescent="0.25">
      <c r="A11" s="11" t="s">
        <v>16</v>
      </c>
      <c r="B11" s="23" t="s">
        <v>69</v>
      </c>
      <c r="C11" s="12" t="s">
        <v>64</v>
      </c>
      <c r="D11" s="2" t="s">
        <v>5</v>
      </c>
      <c r="E11" s="26">
        <v>49132</v>
      </c>
      <c r="F11" s="26">
        <v>48680</v>
      </c>
      <c r="G11" s="18" t="s">
        <v>2</v>
      </c>
      <c r="H11" s="2" t="s">
        <v>2</v>
      </c>
    </row>
    <row r="12" spans="1:9" x14ac:dyDescent="0.25">
      <c r="A12" s="11" t="s">
        <v>16</v>
      </c>
      <c r="B12" s="23" t="s">
        <v>70</v>
      </c>
      <c r="C12" s="12" t="s">
        <v>64</v>
      </c>
      <c r="D12" s="2" t="s">
        <v>5</v>
      </c>
      <c r="E12" s="26">
        <v>49132</v>
      </c>
      <c r="F12" s="26">
        <v>48224</v>
      </c>
      <c r="G12" s="18" t="s">
        <v>2</v>
      </c>
      <c r="H12" s="2" t="s">
        <v>2</v>
      </c>
    </row>
    <row r="13" spans="1:9" x14ac:dyDescent="0.25">
      <c r="A13" s="11" t="s">
        <v>16</v>
      </c>
      <c r="B13" s="23" t="s">
        <v>75</v>
      </c>
      <c r="C13" s="12" t="s">
        <v>64</v>
      </c>
      <c r="D13" s="2" t="s">
        <v>5</v>
      </c>
      <c r="E13" s="26">
        <v>13931</v>
      </c>
      <c r="F13" s="26">
        <v>13039</v>
      </c>
      <c r="G13" s="18" t="s">
        <v>2</v>
      </c>
      <c r="H13" s="2" t="s">
        <v>2</v>
      </c>
    </row>
    <row r="14" spans="1:9" x14ac:dyDescent="0.25">
      <c r="A14" s="11" t="s">
        <v>16</v>
      </c>
      <c r="B14" s="23" t="s">
        <v>76</v>
      </c>
      <c r="C14" s="12" t="s">
        <v>64</v>
      </c>
      <c r="D14" s="2" t="s">
        <v>5</v>
      </c>
      <c r="E14" s="26">
        <v>864</v>
      </c>
      <c r="F14" s="26">
        <v>924</v>
      </c>
      <c r="G14" s="18" t="s">
        <v>2</v>
      </c>
      <c r="H14" s="2" t="s">
        <v>2</v>
      </c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D40" s="2"/>
      <c r="E40" s="18"/>
      <c r="F40" s="18"/>
      <c r="G40" s="18"/>
      <c r="H40" s="2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  <c r="E56" s="18"/>
      <c r="F56" s="18"/>
      <c r="G56" s="18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5" spans="3:3" x14ac:dyDescent="0.25">
      <c r="C85" s="1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s="2"/>
      <c r="D201" s="2"/>
      <c r="E201" s="2"/>
      <c r="F201" s="2"/>
      <c r="G201" s="2"/>
      <c r="H201" s="2"/>
    </row>
    <row r="202" spans="3:8" x14ac:dyDescent="0.25">
      <c r="C202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1:G55">
    <cfRule type="containsText" dxfId="36" priority="105" operator="containsText" text="New Tag Required">
      <formula>NOT(ISERROR(SEARCH("New Tag Required",G41)))</formula>
    </cfRule>
  </conditionalFormatting>
  <conditionalFormatting sqref="D41:D101">
    <cfRule type="containsText" dxfId="35" priority="104" operator="containsText" text="Yes">
      <formula>NOT(ISERROR(SEARCH("Yes",D41)))</formula>
    </cfRule>
  </conditionalFormatting>
  <conditionalFormatting sqref="H41:H101 H202:H423">
    <cfRule type="containsText" dxfId="34" priority="92" operator="containsText" text="New Sign Required">
      <formula>NOT(ISERROR(SEARCH("New Sign Required",H41)))</formula>
    </cfRule>
  </conditionalFormatting>
  <conditionalFormatting sqref="G41:G101">
    <cfRule type="containsText" dxfId="33" priority="91" operator="containsText" text="Action Required">
      <formula>NOT(ISERROR(SEARCH("Action Required",G41)))</formula>
    </cfRule>
  </conditionalFormatting>
  <conditionalFormatting sqref="H41:H101">
    <cfRule type="containsText" dxfId="32" priority="90" operator="containsText" text="Action Required">
      <formula>NOT(ISERROR(SEARCH("Action Required",H41)))</formula>
    </cfRule>
  </conditionalFormatting>
  <conditionalFormatting sqref="G7:G9 G15:G40">
    <cfRule type="containsText" dxfId="31" priority="32" operator="containsText" text="New Tag Required">
      <formula>NOT(ISERROR(SEARCH("New Tag Required",G7)))</formula>
    </cfRule>
  </conditionalFormatting>
  <conditionalFormatting sqref="D7:D9 D15:D40">
    <cfRule type="containsText" dxfId="30" priority="31" operator="containsText" text="Yes">
      <formula>NOT(ISERROR(SEARCH("Yes",D7)))</formula>
    </cfRule>
  </conditionalFormatting>
  <conditionalFormatting sqref="H7:H9 H15:H40">
    <cfRule type="containsText" dxfId="29" priority="30" operator="containsText" text="New Sign Required">
      <formula>NOT(ISERROR(SEARCH("New Sign Required",H7)))</formula>
    </cfRule>
  </conditionalFormatting>
  <conditionalFormatting sqref="G7:G9 G15:G40">
    <cfRule type="containsText" dxfId="28" priority="29" operator="containsText" text="Action Required">
      <formula>NOT(ISERROR(SEARCH("Action Required",G7)))</formula>
    </cfRule>
  </conditionalFormatting>
  <conditionalFormatting sqref="H7:H9 H15:H40">
    <cfRule type="containsText" dxfId="27" priority="28" operator="containsText" text="Action Required">
      <formula>NOT(ISERROR(SEARCH("Action Required",H7)))</formula>
    </cfRule>
  </conditionalFormatting>
  <conditionalFormatting sqref="G7">
    <cfRule type="containsText" dxfId="26" priority="27" operator="containsText" text="New Tag Required">
      <formula>NOT(ISERROR(SEARCH("New Tag Required",G7)))</formula>
    </cfRule>
  </conditionalFormatting>
  <conditionalFormatting sqref="D7">
    <cfRule type="containsText" dxfId="25" priority="26" operator="containsText" text="Yes">
      <formula>NOT(ISERROR(SEARCH("Yes",D7)))</formula>
    </cfRule>
  </conditionalFormatting>
  <conditionalFormatting sqref="G7">
    <cfRule type="containsText" dxfId="24" priority="25" operator="containsText" text="Action Required">
      <formula>NOT(ISERROR(SEARCH("Action Required",G7)))</formula>
    </cfRule>
  </conditionalFormatting>
  <conditionalFormatting sqref="D102:D201">
    <cfRule type="containsText" dxfId="23" priority="24" operator="containsText" text="Yes">
      <formula>NOT(ISERROR(SEARCH("Yes",D102)))</formula>
    </cfRule>
  </conditionalFormatting>
  <conditionalFormatting sqref="H102:H201">
    <cfRule type="containsText" dxfId="22" priority="23" operator="containsText" text="New Sign Required">
      <formula>NOT(ISERROR(SEARCH("New Sign Required",H102)))</formula>
    </cfRule>
  </conditionalFormatting>
  <conditionalFormatting sqref="G102:G201">
    <cfRule type="containsText" dxfId="21" priority="22" operator="containsText" text="Action Required">
      <formula>NOT(ISERROR(SEARCH("Action Required",G102)))</formula>
    </cfRule>
  </conditionalFormatting>
  <conditionalFormatting sqref="H102:H201">
    <cfRule type="containsText" dxfId="20" priority="21" operator="containsText" text="Action Required">
      <formula>NOT(ISERROR(SEARCH("Action Required",H102)))</formula>
    </cfRule>
  </conditionalFormatting>
  <conditionalFormatting sqref="G6">
    <cfRule type="containsText" dxfId="19" priority="20" operator="containsText" text="New Tag Required">
      <formula>NOT(ISERROR(SEARCH("New Tag Required",G6)))</formula>
    </cfRule>
  </conditionalFormatting>
  <conditionalFormatting sqref="D6">
    <cfRule type="containsText" dxfId="18" priority="19" operator="containsText" text="Yes">
      <formula>NOT(ISERROR(SEARCH("Yes",D6)))</formula>
    </cfRule>
  </conditionalFormatting>
  <conditionalFormatting sqref="H6">
    <cfRule type="containsText" dxfId="17" priority="18" operator="containsText" text="New Sign Required">
      <formula>NOT(ISERROR(SEARCH("New Sign Required",H6)))</formula>
    </cfRule>
  </conditionalFormatting>
  <conditionalFormatting sqref="G6">
    <cfRule type="containsText" dxfId="16" priority="17" operator="containsText" text="Action Required">
      <formula>NOT(ISERROR(SEARCH("Action Required",G6)))</formula>
    </cfRule>
  </conditionalFormatting>
  <conditionalFormatting sqref="H6">
    <cfRule type="containsText" dxfId="15" priority="16" operator="containsText" text="Action Required">
      <formula>NOT(ISERROR(SEARCH("Action Required",H6)))</formula>
    </cfRule>
  </conditionalFormatting>
  <conditionalFormatting sqref="G10:G12">
    <cfRule type="containsText" dxfId="14" priority="15" operator="containsText" text="New Tag Required">
      <formula>NOT(ISERROR(SEARCH("New Tag Required",G10)))</formula>
    </cfRule>
  </conditionalFormatting>
  <conditionalFormatting sqref="D10:D12">
    <cfRule type="containsText" dxfId="13" priority="14" operator="containsText" text="Yes">
      <formula>NOT(ISERROR(SEARCH("Yes",D10)))</formula>
    </cfRule>
  </conditionalFormatting>
  <conditionalFormatting sqref="H10:H12">
    <cfRule type="containsText" dxfId="12" priority="13" operator="containsText" text="New Sign Required">
      <formula>NOT(ISERROR(SEARCH("New Sign Required",H10)))</formula>
    </cfRule>
  </conditionalFormatting>
  <conditionalFormatting sqref="G10:G12">
    <cfRule type="containsText" dxfId="11" priority="12" operator="containsText" text="Action Required">
      <formula>NOT(ISERROR(SEARCH("Action Required",G10)))</formula>
    </cfRule>
  </conditionalFormatting>
  <conditionalFormatting sqref="H10:H12">
    <cfRule type="containsText" dxfId="10" priority="11" operator="containsText" text="Action Required">
      <formula>NOT(ISERROR(SEARCH("Action Required",H10)))</formula>
    </cfRule>
  </conditionalFormatting>
  <conditionalFormatting sqref="G13">
    <cfRule type="containsText" dxfId="9" priority="10" operator="containsText" text="New Tag Required">
      <formula>NOT(ISERROR(SEARCH("New Tag Required",G13)))</formula>
    </cfRule>
  </conditionalFormatting>
  <conditionalFormatting sqref="D13">
    <cfRule type="containsText" dxfId="8" priority="9" operator="containsText" text="Yes">
      <formula>NOT(ISERROR(SEARCH("Yes",D13)))</formula>
    </cfRule>
  </conditionalFormatting>
  <conditionalFormatting sqref="H13">
    <cfRule type="containsText" dxfId="7" priority="8" operator="containsText" text="New Sign Required">
      <formula>NOT(ISERROR(SEARCH("New Sign Required",H13)))</formula>
    </cfRule>
  </conditionalFormatting>
  <conditionalFormatting sqref="G13">
    <cfRule type="containsText" dxfId="6" priority="7" operator="containsText" text="Action Required">
      <formula>NOT(ISERROR(SEARCH("Action Required",G13)))</formula>
    </cfRule>
  </conditionalFormatting>
  <conditionalFormatting sqref="H13">
    <cfRule type="containsText" dxfId="5" priority="6" operator="containsText" text="Action Required">
      <formula>NOT(ISERROR(SEARCH("Action Required",H13)))</formula>
    </cfRule>
  </conditionalFormatting>
  <conditionalFormatting sqref="G14">
    <cfRule type="containsText" dxfId="4" priority="5" operator="containsText" text="New Tag Required">
      <formula>NOT(ISERROR(SEARCH("New Tag Required",G14)))</formula>
    </cfRule>
  </conditionalFormatting>
  <conditionalFormatting sqref="D14">
    <cfRule type="containsText" dxfId="3" priority="4" operator="containsText" text="Yes">
      <formula>NOT(ISERROR(SEARCH("Yes",D14)))</formula>
    </cfRule>
  </conditionalFormatting>
  <conditionalFormatting sqref="H14">
    <cfRule type="containsText" dxfId="2" priority="3" operator="containsText" text="New Sign Required">
      <formula>NOT(ISERROR(SEARCH("New Sign Required",H14)))</formula>
    </cfRule>
  </conditionalFormatting>
  <conditionalFormatting sqref="G14">
    <cfRule type="containsText" dxfId="1" priority="2" operator="containsText" text="Action Required">
      <formula>NOT(ISERROR(SEARCH("Action Required",G14)))</formula>
    </cfRule>
  </conditionalFormatting>
  <conditionalFormatting sqref="H14">
    <cfRule type="containsText" dxfId="0" priority="1" operator="containsText" text="Action Required">
      <formula>NOT(ISERROR(SEARCH("Action Required",H14)))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6">
      <formula1>YesNo</formula1>
    </dataValidation>
    <dataValidation type="list" allowBlank="1" showInputMessage="1" showErrorMessage="1" sqref="H202:H406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6:B8 A7:A8 B9:B14 B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H6:H201</xm:sqref>
        </x14:dataValidation>
        <x14:dataValidation type="list" allowBlank="1" showInputMessage="1" showErrorMessage="1">
          <x14:formula1>
            <xm:f>Lookup!$A$1:$A$4</xm:f>
          </x14:formula1>
          <xm:sqref>G6:G201</xm:sqref>
        </x14:dataValidation>
        <x14:dataValidation type="list" allowBlank="1" showInputMessage="1">
          <x14:formula1>
            <xm:f>Lookup!$E$1:$E$40</xm:f>
          </x14:formula1>
          <xm:sqref>C6:C201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2012-04-27T18:24:11Z</dcterms:modified>
</cp:coreProperties>
</file>