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60" yWindow="324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Changes'!$A$1:$I$24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<sst xmlns="http://schemas.openxmlformats.org/spreadsheetml/2006/main" count="364" uniqueCount="118">
  <si>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</si>
  <si>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</si>
  <si>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</si>
  <si>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</si>
  <si>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</si>
  <si>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</si>
  <si>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</si>
  <si>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</si>
  <si>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</si>
  <si>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</si>
  <si>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</si>
  <si>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</si>
  <si>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</si>
  <si>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</si>
  <si>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</si>
  <si>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</si>
  <si>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</si>
  <si>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</si>
  <si>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</si>
  <si>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</si>
  <si>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</si>
  <si>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</si>
  <si>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</si>
  <si>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</si>
  <si>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</si>
  <si>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</si>
  <si>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</si>
  <si>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</si>
  <si>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</si>
  <si>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</si>
  <si>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</si>
  <si>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</si>
  <si>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</si>
  <si>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</si>
  <si>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</si>
  <si>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</si>
  <si>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</si>
  <si>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</si>
  <si>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</si>
  <si>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</si>
  <si>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</si>
  <si>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</si>
  <si>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</si>
  <si>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</si>
  <si>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</si>
  <si>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</si>
  <si>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</si>
  <si>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</si>
  <si>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</si>
  <si>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</si>
  <si>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</si>
  <si>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</si>
  <si>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</si>
  <si>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</si>
  <si>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</si>
  <si>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</si>
  <si>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</si>
  <si>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</si>
  <si>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</si>
  <si>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</si>
  <si>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</si>
  <si>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</si>
  <si>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</si>
  <si>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</si>
  <si>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</si>
  <si>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</si>
  <si>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0054</t>
  </si>
  <si>
    <t>0224A</t>
  </si>
  <si>
    <t>0224C</t>
  </si>
  <si>
    <t>Space Labled Wrong on KD</t>
  </si>
  <si>
    <t>SB0001</t>
  </si>
  <si>
    <t>SB0003</t>
  </si>
  <si>
    <t>SB0001A</t>
  </si>
  <si>
    <t>SB0004</t>
  </si>
  <si>
    <t>SB0004A</t>
  </si>
  <si>
    <t>SB0005</t>
  </si>
  <si>
    <t>SB0006</t>
  </si>
  <si>
    <t>SB0006A</t>
  </si>
  <si>
    <t>SB0008</t>
  </si>
  <si>
    <t>SB0009</t>
  </si>
  <si>
    <t>SB0010</t>
  </si>
  <si>
    <t>SB0011</t>
  </si>
  <si>
    <t>SB0012</t>
  </si>
  <si>
    <t>SB0013</t>
  </si>
  <si>
    <t>PC0001</t>
  </si>
  <si>
    <t>PC0002</t>
  </si>
  <si>
    <t>PC0003</t>
  </si>
  <si>
    <t>PC0004</t>
  </si>
  <si>
    <t>00</t>
  </si>
  <si>
    <t>SB0005D</t>
  </si>
  <si>
    <t>SB0005E</t>
  </si>
  <si>
    <t>SB0005F</t>
  </si>
  <si>
    <t>PC1B01</t>
  </si>
  <si>
    <t>PC1B02</t>
  </si>
  <si>
    <t>PC1B03</t>
  </si>
  <si>
    <t>PC1B04</t>
  </si>
  <si>
    <t>Room Size Adjusted</t>
  </si>
  <si>
    <t>ST2B00D</t>
  </si>
  <si>
    <t>02</t>
  </si>
  <si>
    <t>1B01</t>
  </si>
  <si>
    <t>1B01A</t>
  </si>
  <si>
    <t>1B03</t>
  </si>
  <si>
    <t>1B04</t>
  </si>
  <si>
    <t>1B04A</t>
  </si>
  <si>
    <t>1B05</t>
  </si>
  <si>
    <t>1B05D</t>
  </si>
  <si>
    <t>1B05E</t>
  </si>
  <si>
    <t>1B05F</t>
  </si>
  <si>
    <t>1B06</t>
  </si>
  <si>
    <t>1B06A</t>
  </si>
  <si>
    <t>1B08</t>
  </si>
  <si>
    <t>1B09</t>
  </si>
  <si>
    <t>1B10</t>
  </si>
  <si>
    <t>1B11</t>
  </si>
  <si>
    <t>1B12</t>
  </si>
  <si>
    <t>1B13</t>
  </si>
  <si>
    <t>1B</t>
  </si>
  <si>
    <t>ST1B00D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</si>
</sst>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3" fontId="23" fillId="0" borderId="0" xfId="43" applyNumberFormat="1" applyFill="1" applyAlignment="1">
      <alignment horizontal="right"/>
    </xf>
    <xf numFmtId="49" fontId="23" fillId="0" borderId="0" xfId="43" applyNumberFormat="1" applyAlignment="1">
      <alignment horizontal="left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H57" sqref="H5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8" t="s">
        <v>66</v>
      </c>
      <c r="C1" s="28"/>
      <c r="F1" s="8" t="s">
        <v>10</v>
      </c>
      <c r="G1" s="13">
        <v>41138</v>
      </c>
      <c r="I1" s="12"/>
    </row>
    <row r="2" spans="1:9" ht="15.75" x14ac:dyDescent="0.25">
      <c r="A2" s="10" t="s">
        <v>8</v>
      </c>
      <c r="B2" s="29" t="str">
        <f>VLOOKUP(B1,BuildingList!A:B,2,FALSE)</f>
        <v>Funkhouser Building</v>
      </c>
      <c r="C2" s="29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26" t="s">
        <v>70</v>
      </c>
      <c r="B6" s="11" t="s">
        <v>88</v>
      </c>
      <c r="C6" s="12" t="s">
        <v>26</v>
      </c>
      <c r="D6" s="2" t="s">
        <v>5</v>
      </c>
      <c r="E6" s="27">
        <v>526</v>
      </c>
      <c r="F6" s="27">
        <v>0</v>
      </c>
      <c r="G6" s="2" t="s">
        <v>16</v>
      </c>
      <c r="H6" s="18" t="s">
        <v>16</v>
      </c>
    </row>
    <row r="7" spans="1:9" x14ac:dyDescent="0.25">
      <c r="A7" s="26" t="s">
        <v>99</v>
      </c>
      <c r="B7" s="11" t="s">
        <v>116</v>
      </c>
      <c r="C7" s="12" t="s">
        <v>27</v>
      </c>
      <c r="D7" s="2" t="s">
        <v>5</v>
      </c>
      <c r="E7" s="27">
        <v>0</v>
      </c>
      <c r="F7" s="27">
        <v>526</v>
      </c>
      <c r="G7" s="2" t="s">
        <v>2</v>
      </c>
      <c r="H7" s="2" t="s">
        <v>21</v>
      </c>
    </row>
    <row r="8" spans="1:9" ht="15" customHeight="1" x14ac:dyDescent="0.25">
      <c r="A8" s="26" t="s">
        <v>72</v>
      </c>
      <c r="B8" s="11" t="s">
        <v>88</v>
      </c>
      <c r="C8" s="12" t="s">
        <v>26</v>
      </c>
      <c r="D8" s="2" t="s">
        <v>5</v>
      </c>
      <c r="E8" s="27">
        <v>57</v>
      </c>
      <c r="F8" s="27">
        <v>0</v>
      </c>
      <c r="G8" s="2" t="s">
        <v>16</v>
      </c>
      <c r="H8" s="18" t="s">
        <v>16</v>
      </c>
    </row>
    <row r="9" spans="1:9" x14ac:dyDescent="0.25">
      <c r="A9" s="26" t="s">
        <v>100</v>
      </c>
      <c r="B9" s="11" t="s">
        <v>116</v>
      </c>
      <c r="C9" s="12" t="s">
        <v>27</v>
      </c>
      <c r="D9" s="2" t="s">
        <v>5</v>
      </c>
      <c r="E9" s="27">
        <v>0</v>
      </c>
      <c r="F9" s="27">
        <v>57</v>
      </c>
      <c r="G9" s="2" t="s">
        <v>2</v>
      </c>
      <c r="H9" s="2" t="s">
        <v>21</v>
      </c>
    </row>
    <row r="10" spans="1:9" x14ac:dyDescent="0.25">
      <c r="A10" s="26" t="s">
        <v>71</v>
      </c>
      <c r="B10" s="11" t="s">
        <v>88</v>
      </c>
      <c r="C10" s="12" t="s">
        <v>26</v>
      </c>
      <c r="D10" s="2" t="s">
        <v>5</v>
      </c>
      <c r="E10" s="27">
        <v>653</v>
      </c>
      <c r="F10" s="27">
        <v>0</v>
      </c>
      <c r="G10" s="2" t="s">
        <v>16</v>
      </c>
      <c r="H10" s="18" t="s">
        <v>16</v>
      </c>
    </row>
    <row r="11" spans="1:9" x14ac:dyDescent="0.25">
      <c r="A11" s="26" t="s">
        <v>101</v>
      </c>
      <c r="B11" s="11" t="s">
        <v>116</v>
      </c>
      <c r="C11" s="12" t="s">
        <v>27</v>
      </c>
      <c r="D11" s="2" t="s">
        <v>5</v>
      </c>
      <c r="E11" s="27">
        <v>0</v>
      </c>
      <c r="F11" s="27">
        <v>653</v>
      </c>
      <c r="G11" s="2" t="s">
        <v>2</v>
      </c>
      <c r="H11" s="2" t="s">
        <v>21</v>
      </c>
    </row>
    <row r="12" spans="1:9" x14ac:dyDescent="0.25">
      <c r="A12" s="26" t="s">
        <v>73</v>
      </c>
      <c r="B12" s="11" t="s">
        <v>88</v>
      </c>
      <c r="C12" s="12" t="s">
        <v>26</v>
      </c>
      <c r="D12" s="2" t="s">
        <v>5</v>
      </c>
      <c r="E12" s="27">
        <v>643</v>
      </c>
      <c r="F12" s="27">
        <v>0</v>
      </c>
      <c r="G12" s="2" t="s">
        <v>16</v>
      </c>
      <c r="H12" s="18" t="s">
        <v>16</v>
      </c>
    </row>
    <row r="13" spans="1:9" x14ac:dyDescent="0.25">
      <c r="A13" s="26" t="s">
        <v>102</v>
      </c>
      <c r="B13" s="11" t="s">
        <v>116</v>
      </c>
      <c r="C13" s="12" t="s">
        <v>27</v>
      </c>
      <c r="D13" s="2" t="s">
        <v>5</v>
      </c>
      <c r="E13" s="27">
        <v>0</v>
      </c>
      <c r="F13" s="27">
        <v>643</v>
      </c>
      <c r="G13" s="2" t="s">
        <v>2</v>
      </c>
      <c r="H13" s="2" t="s">
        <v>21</v>
      </c>
    </row>
    <row r="14" spans="1:9" x14ac:dyDescent="0.25">
      <c r="A14" s="26" t="s">
        <v>74</v>
      </c>
      <c r="B14" s="11" t="s">
        <v>88</v>
      </c>
      <c r="C14" s="12" t="s">
        <v>26</v>
      </c>
      <c r="D14" s="2" t="s">
        <v>5</v>
      </c>
      <c r="E14" s="27">
        <v>166</v>
      </c>
      <c r="F14" s="27">
        <v>0</v>
      </c>
      <c r="G14" s="2" t="s">
        <v>16</v>
      </c>
      <c r="H14" s="18" t="s">
        <v>16</v>
      </c>
    </row>
    <row r="15" spans="1:9" x14ac:dyDescent="0.25">
      <c r="A15" s="26" t="s">
        <v>103</v>
      </c>
      <c r="B15" s="11" t="s">
        <v>116</v>
      </c>
      <c r="C15" s="12" t="s">
        <v>27</v>
      </c>
      <c r="D15" s="2" t="s">
        <v>5</v>
      </c>
      <c r="E15" s="27">
        <v>0</v>
      </c>
      <c r="F15" s="27">
        <v>166</v>
      </c>
      <c r="G15" s="2" t="s">
        <v>2</v>
      </c>
      <c r="H15" s="2" t="s">
        <v>21</v>
      </c>
    </row>
    <row r="16" spans="1:9" x14ac:dyDescent="0.25">
      <c r="A16" s="26" t="s">
        <v>75</v>
      </c>
      <c r="B16" s="11" t="s">
        <v>88</v>
      </c>
      <c r="C16" s="12" t="s">
        <v>26</v>
      </c>
      <c r="D16" s="2" t="s">
        <v>5</v>
      </c>
      <c r="E16" s="27">
        <v>47</v>
      </c>
      <c r="F16" s="27">
        <v>0</v>
      </c>
      <c r="G16" s="2" t="s">
        <v>16</v>
      </c>
      <c r="H16" s="18" t="s">
        <v>16</v>
      </c>
    </row>
    <row r="17" spans="1:8" x14ac:dyDescent="0.25">
      <c r="A17" s="26" t="s">
        <v>104</v>
      </c>
      <c r="B17" s="11" t="s">
        <v>116</v>
      </c>
      <c r="C17" s="12" t="s">
        <v>27</v>
      </c>
      <c r="D17" s="2" t="s">
        <v>5</v>
      </c>
      <c r="E17" s="27">
        <v>0</v>
      </c>
      <c r="F17" s="24">
        <v>47</v>
      </c>
      <c r="G17" s="2" t="s">
        <v>2</v>
      </c>
      <c r="H17" s="2" t="s">
        <v>21</v>
      </c>
    </row>
    <row r="18" spans="1:8" x14ac:dyDescent="0.25">
      <c r="A18" s="26" t="s">
        <v>89</v>
      </c>
      <c r="B18" s="11" t="s">
        <v>88</v>
      </c>
      <c r="C18" s="12" t="s">
        <v>26</v>
      </c>
      <c r="D18" s="2" t="s">
        <v>5</v>
      </c>
      <c r="E18" s="27">
        <v>108</v>
      </c>
      <c r="F18" s="27">
        <v>0</v>
      </c>
      <c r="G18" s="2" t="s">
        <v>16</v>
      </c>
      <c r="H18" s="18" t="s">
        <v>16</v>
      </c>
    </row>
    <row r="19" spans="1:8" x14ac:dyDescent="0.25">
      <c r="A19" s="26" t="s">
        <v>105</v>
      </c>
      <c r="B19" s="11" t="s">
        <v>116</v>
      </c>
      <c r="C19" s="12" t="s">
        <v>27</v>
      </c>
      <c r="D19" s="2" t="s">
        <v>5</v>
      </c>
      <c r="E19" s="27">
        <v>0</v>
      </c>
      <c r="F19" s="27">
        <v>108</v>
      </c>
      <c r="G19" s="2" t="s">
        <v>2</v>
      </c>
      <c r="H19" s="2" t="s">
        <v>21</v>
      </c>
    </row>
    <row r="20" spans="1:8" x14ac:dyDescent="0.25">
      <c r="A20" s="26" t="s">
        <v>90</v>
      </c>
      <c r="B20" s="11" t="s">
        <v>88</v>
      </c>
      <c r="C20" s="12" t="s">
        <v>26</v>
      </c>
      <c r="D20" s="2" t="s">
        <v>5</v>
      </c>
      <c r="E20" s="27">
        <v>61</v>
      </c>
      <c r="F20" s="27">
        <v>0</v>
      </c>
      <c r="G20" s="2" t="s">
        <v>16</v>
      </c>
      <c r="H20" s="18" t="s">
        <v>16</v>
      </c>
    </row>
    <row r="21" spans="1:8" x14ac:dyDescent="0.25">
      <c r="A21" s="26" t="s">
        <v>106</v>
      </c>
      <c r="B21" s="11" t="s">
        <v>116</v>
      </c>
      <c r="C21" s="12" t="s">
        <v>27</v>
      </c>
      <c r="D21" s="2" t="s">
        <v>5</v>
      </c>
      <c r="E21" s="27">
        <v>0</v>
      </c>
      <c r="F21" s="27">
        <v>61</v>
      </c>
      <c r="G21" s="2" t="s">
        <v>2</v>
      </c>
      <c r="H21" s="2" t="s">
        <v>21</v>
      </c>
    </row>
    <row r="22" spans="1:8" x14ac:dyDescent="0.25">
      <c r="A22" s="26" t="s">
        <v>91</v>
      </c>
      <c r="B22" s="11" t="s">
        <v>88</v>
      </c>
      <c r="C22" s="12" t="s">
        <v>26</v>
      </c>
      <c r="D22" s="2" t="s">
        <v>5</v>
      </c>
      <c r="E22" s="27">
        <v>182</v>
      </c>
      <c r="F22" s="27">
        <v>0</v>
      </c>
      <c r="G22" s="2" t="s">
        <v>16</v>
      </c>
      <c r="H22" s="18" t="s">
        <v>16</v>
      </c>
    </row>
    <row r="23" spans="1:8" x14ac:dyDescent="0.25">
      <c r="A23" s="26" t="s">
        <v>107</v>
      </c>
      <c r="B23" s="11" t="s">
        <v>116</v>
      </c>
      <c r="C23" s="12" t="s">
        <v>27</v>
      </c>
      <c r="D23" s="2" t="s">
        <v>5</v>
      </c>
      <c r="E23" s="27">
        <v>0</v>
      </c>
      <c r="F23" s="27">
        <v>182</v>
      </c>
      <c r="G23" s="2" t="s">
        <v>2</v>
      </c>
      <c r="H23" s="2" t="s">
        <v>21</v>
      </c>
    </row>
    <row r="24" spans="1:8" x14ac:dyDescent="0.25">
      <c r="A24" s="26" t="s">
        <v>76</v>
      </c>
      <c r="B24" s="11" t="s">
        <v>88</v>
      </c>
      <c r="C24" s="12" t="s">
        <v>26</v>
      </c>
      <c r="D24" s="2" t="s">
        <v>5</v>
      </c>
      <c r="E24" s="27">
        <v>216</v>
      </c>
      <c r="F24" s="27">
        <v>0</v>
      </c>
      <c r="G24" s="2" t="s">
        <v>16</v>
      </c>
      <c r="H24" s="18" t="s">
        <v>16</v>
      </c>
    </row>
    <row r="25" spans="1:8" x14ac:dyDescent="0.25">
      <c r="A25" s="26" t="s">
        <v>108</v>
      </c>
      <c r="B25" s="11" t="s">
        <v>116</v>
      </c>
      <c r="C25" s="12" t="s">
        <v>27</v>
      </c>
      <c r="D25" s="2" t="s">
        <v>5</v>
      </c>
      <c r="E25" s="27">
        <v>0</v>
      </c>
      <c r="F25" s="27">
        <v>216</v>
      </c>
      <c r="G25" s="2" t="s">
        <v>2</v>
      </c>
      <c r="H25" s="2" t="s">
        <v>21</v>
      </c>
    </row>
    <row r="26" spans="1:8" x14ac:dyDescent="0.25">
      <c r="A26" s="26" t="s">
        <v>77</v>
      </c>
      <c r="B26" s="11" t="s">
        <v>88</v>
      </c>
      <c r="C26" s="12" t="s">
        <v>26</v>
      </c>
      <c r="D26" s="2" t="s">
        <v>5</v>
      </c>
      <c r="E26" s="27">
        <v>209</v>
      </c>
      <c r="F26" s="27">
        <v>0</v>
      </c>
      <c r="G26" s="2" t="s">
        <v>16</v>
      </c>
      <c r="H26" s="18" t="s">
        <v>16</v>
      </c>
    </row>
    <row r="27" spans="1:8" x14ac:dyDescent="0.25">
      <c r="A27" s="26" t="s">
        <v>109</v>
      </c>
      <c r="B27" s="11" t="s">
        <v>116</v>
      </c>
      <c r="C27" s="12" t="s">
        <v>27</v>
      </c>
      <c r="D27" s="2" t="s">
        <v>5</v>
      </c>
      <c r="E27" s="27">
        <v>0</v>
      </c>
      <c r="F27" s="27">
        <v>209</v>
      </c>
      <c r="G27" s="2" t="s">
        <v>2</v>
      </c>
      <c r="H27" s="2" t="s">
        <v>21</v>
      </c>
    </row>
    <row r="28" spans="1:8" x14ac:dyDescent="0.25">
      <c r="A28" s="26" t="s">
        <v>78</v>
      </c>
      <c r="B28" s="11" t="s">
        <v>88</v>
      </c>
      <c r="C28" s="12" t="s">
        <v>26</v>
      </c>
      <c r="D28" s="2" t="s">
        <v>5</v>
      </c>
      <c r="E28" s="27">
        <v>857</v>
      </c>
      <c r="F28" s="27">
        <v>0</v>
      </c>
      <c r="G28" s="2" t="s">
        <v>16</v>
      </c>
      <c r="H28" s="18" t="s">
        <v>16</v>
      </c>
    </row>
    <row r="29" spans="1:8" x14ac:dyDescent="0.25">
      <c r="A29" s="26" t="s">
        <v>110</v>
      </c>
      <c r="B29" s="11" t="s">
        <v>116</v>
      </c>
      <c r="C29" s="12" t="s">
        <v>27</v>
      </c>
      <c r="D29" s="2" t="s">
        <v>5</v>
      </c>
      <c r="E29" s="27">
        <v>0</v>
      </c>
      <c r="F29" s="27">
        <v>857</v>
      </c>
      <c r="G29" s="2" t="s">
        <v>2</v>
      </c>
      <c r="H29" s="2" t="s">
        <v>21</v>
      </c>
    </row>
    <row r="30" spans="1:8" x14ac:dyDescent="0.25">
      <c r="A30" s="26" t="s">
        <v>79</v>
      </c>
      <c r="B30" s="11" t="s">
        <v>88</v>
      </c>
      <c r="C30" s="12" t="s">
        <v>26</v>
      </c>
      <c r="D30" s="2" t="s">
        <v>5</v>
      </c>
      <c r="E30" s="27">
        <v>798</v>
      </c>
      <c r="F30" s="27">
        <v>0</v>
      </c>
      <c r="G30" s="2" t="s">
        <v>16</v>
      </c>
      <c r="H30" s="18" t="s">
        <v>16</v>
      </c>
    </row>
    <row r="31" spans="1:8" x14ac:dyDescent="0.25">
      <c r="A31" s="26" t="s">
        <v>111</v>
      </c>
      <c r="B31" s="11" t="s">
        <v>116</v>
      </c>
      <c r="C31" s="12" t="s">
        <v>27</v>
      </c>
      <c r="D31" s="2" t="s">
        <v>5</v>
      </c>
      <c r="E31" s="27">
        <v>0</v>
      </c>
      <c r="F31" s="27">
        <v>798</v>
      </c>
      <c r="G31" s="2" t="s">
        <v>2</v>
      </c>
      <c r="H31" s="2" t="s">
        <v>21</v>
      </c>
    </row>
    <row r="32" spans="1:8" x14ac:dyDescent="0.25">
      <c r="A32" s="26" t="s">
        <v>80</v>
      </c>
      <c r="B32" s="11" t="s">
        <v>88</v>
      </c>
      <c r="C32" s="12" t="s">
        <v>26</v>
      </c>
      <c r="D32" s="2" t="s">
        <v>5</v>
      </c>
      <c r="E32" s="27">
        <v>87</v>
      </c>
      <c r="F32" s="27">
        <v>0</v>
      </c>
      <c r="G32" s="2" t="s">
        <v>16</v>
      </c>
      <c r="H32" s="18" t="s">
        <v>16</v>
      </c>
    </row>
    <row r="33" spans="1:9" x14ac:dyDescent="0.25">
      <c r="A33" s="26" t="s">
        <v>112</v>
      </c>
      <c r="B33" s="11" t="s">
        <v>116</v>
      </c>
      <c r="C33" s="12" t="s">
        <v>27</v>
      </c>
      <c r="D33" s="2" t="s">
        <v>5</v>
      </c>
      <c r="E33" s="27">
        <v>0</v>
      </c>
      <c r="F33" s="27">
        <v>87</v>
      </c>
      <c r="G33" s="2" t="s">
        <v>2</v>
      </c>
      <c r="H33" s="2" t="s">
        <v>21</v>
      </c>
    </row>
    <row r="34" spans="1:9" x14ac:dyDescent="0.25">
      <c r="A34" s="26" t="s">
        <v>81</v>
      </c>
      <c r="B34" s="11" t="s">
        <v>88</v>
      </c>
      <c r="C34" s="12" t="s">
        <v>26</v>
      </c>
      <c r="D34" s="2" t="s">
        <v>5</v>
      </c>
      <c r="E34" s="27">
        <v>39</v>
      </c>
      <c r="F34" s="27">
        <v>0</v>
      </c>
      <c r="G34" s="2" t="s">
        <v>16</v>
      </c>
      <c r="H34" s="18" t="s">
        <v>16</v>
      </c>
    </row>
    <row r="35" spans="1:9" x14ac:dyDescent="0.25">
      <c r="A35" s="26" t="s">
        <v>113</v>
      </c>
      <c r="B35" s="11" t="s">
        <v>116</v>
      </c>
      <c r="C35" s="12" t="s">
        <v>27</v>
      </c>
      <c r="D35" s="2" t="s">
        <v>5</v>
      </c>
      <c r="E35" s="27">
        <v>0</v>
      </c>
      <c r="F35" s="27">
        <v>142</v>
      </c>
      <c r="G35" s="2" t="s">
        <v>2</v>
      </c>
      <c r="H35" s="2" t="s">
        <v>21</v>
      </c>
      <c r="I35" s="12" t="s">
        <v>96</v>
      </c>
    </row>
    <row r="36" spans="1:9" x14ac:dyDescent="0.25">
      <c r="A36" s="26" t="s">
        <v>82</v>
      </c>
      <c r="B36" s="11" t="s">
        <v>88</v>
      </c>
      <c r="C36" s="12" t="s">
        <v>26</v>
      </c>
      <c r="D36" s="2" t="s">
        <v>5</v>
      </c>
      <c r="E36" s="27">
        <v>973</v>
      </c>
      <c r="F36" s="27">
        <v>0</v>
      </c>
      <c r="G36" s="2" t="s">
        <v>16</v>
      </c>
      <c r="H36" s="18" t="s">
        <v>16</v>
      </c>
    </row>
    <row r="37" spans="1:9" x14ac:dyDescent="0.25">
      <c r="A37" s="26" t="s">
        <v>114</v>
      </c>
      <c r="B37" s="11" t="s">
        <v>116</v>
      </c>
      <c r="C37" s="12" t="s">
        <v>27</v>
      </c>
      <c r="D37" s="2" t="s">
        <v>5</v>
      </c>
      <c r="E37" s="27">
        <v>0</v>
      </c>
      <c r="F37" s="27">
        <v>973</v>
      </c>
      <c r="G37" s="2" t="s">
        <v>2</v>
      </c>
      <c r="H37" s="2" t="s">
        <v>21</v>
      </c>
    </row>
    <row r="38" spans="1:9" x14ac:dyDescent="0.25">
      <c r="A38" s="26" t="s">
        <v>83</v>
      </c>
      <c r="B38" s="11" t="s">
        <v>88</v>
      </c>
      <c r="C38" s="12" t="s">
        <v>26</v>
      </c>
      <c r="D38" s="2" t="s">
        <v>5</v>
      </c>
      <c r="E38" s="27">
        <v>619</v>
      </c>
      <c r="F38" s="27">
        <v>0</v>
      </c>
      <c r="G38" s="2" t="s">
        <v>16</v>
      </c>
      <c r="H38" s="18" t="s">
        <v>16</v>
      </c>
    </row>
    <row r="39" spans="1:9" x14ac:dyDescent="0.25">
      <c r="A39" s="26" t="s">
        <v>115</v>
      </c>
      <c r="B39" s="11" t="s">
        <v>116</v>
      </c>
      <c r="C39" s="12" t="s">
        <v>27</v>
      </c>
      <c r="D39" s="2" t="s">
        <v>5</v>
      </c>
      <c r="E39" s="27">
        <v>0</v>
      </c>
      <c r="F39" s="25">
        <v>619</v>
      </c>
      <c r="G39" s="2" t="s">
        <v>2</v>
      </c>
      <c r="H39" s="2" t="s">
        <v>21</v>
      </c>
    </row>
    <row r="40" spans="1:9" x14ac:dyDescent="0.25">
      <c r="A40" s="26" t="s">
        <v>84</v>
      </c>
      <c r="B40" s="11" t="s">
        <v>88</v>
      </c>
      <c r="C40" s="12" t="s">
        <v>26</v>
      </c>
      <c r="D40" s="2" t="s">
        <v>5</v>
      </c>
      <c r="E40" s="27">
        <v>6</v>
      </c>
      <c r="F40" s="25">
        <v>0</v>
      </c>
      <c r="G40" s="2" t="s">
        <v>16</v>
      </c>
      <c r="H40" s="18" t="s">
        <v>16</v>
      </c>
    </row>
    <row r="41" spans="1:9" x14ac:dyDescent="0.25">
      <c r="A41" s="26" t="s">
        <v>92</v>
      </c>
      <c r="B41" s="11" t="s">
        <v>116</v>
      </c>
      <c r="C41" s="12" t="s">
        <v>27</v>
      </c>
      <c r="D41" s="2" t="s">
        <v>5</v>
      </c>
      <c r="E41" s="27">
        <v>0</v>
      </c>
      <c r="F41" s="23">
        <v>6</v>
      </c>
      <c r="G41" s="2" t="s">
        <v>2</v>
      </c>
      <c r="H41" s="2" t="s">
        <v>21</v>
      </c>
    </row>
    <row r="42" spans="1:9" x14ac:dyDescent="0.25">
      <c r="A42" s="26" t="s">
        <v>85</v>
      </c>
      <c r="B42" s="11" t="s">
        <v>88</v>
      </c>
      <c r="C42" s="12" t="s">
        <v>26</v>
      </c>
      <c r="D42" s="2" t="s">
        <v>5</v>
      </c>
      <c r="E42" s="27">
        <v>5</v>
      </c>
      <c r="F42" s="25">
        <v>0</v>
      </c>
      <c r="G42" s="2" t="s">
        <v>16</v>
      </c>
      <c r="H42" s="18" t="s">
        <v>16</v>
      </c>
    </row>
    <row r="43" spans="1:9" x14ac:dyDescent="0.25">
      <c r="A43" s="26" t="s">
        <v>93</v>
      </c>
      <c r="B43" s="11" t="s">
        <v>116</v>
      </c>
      <c r="C43" s="12" t="s">
        <v>27</v>
      </c>
      <c r="D43" s="2" t="s">
        <v>5</v>
      </c>
      <c r="E43" s="27">
        <v>0</v>
      </c>
      <c r="F43" s="25">
        <v>5</v>
      </c>
      <c r="G43" s="2" t="s">
        <v>2</v>
      </c>
      <c r="H43" s="2" t="s">
        <v>21</v>
      </c>
    </row>
    <row r="44" spans="1:9" x14ac:dyDescent="0.25">
      <c r="A44" s="26" t="s">
        <v>86</v>
      </c>
      <c r="B44" s="11" t="s">
        <v>88</v>
      </c>
      <c r="C44" s="12" t="s">
        <v>26</v>
      </c>
      <c r="D44" s="2" t="s">
        <v>5</v>
      </c>
      <c r="E44" s="27">
        <v>3</v>
      </c>
      <c r="F44" s="25">
        <v>0</v>
      </c>
      <c r="G44" s="2" t="s">
        <v>16</v>
      </c>
      <c r="H44" s="18" t="s">
        <v>16</v>
      </c>
    </row>
    <row r="45" spans="1:9" x14ac:dyDescent="0.25">
      <c r="A45" s="26" t="s">
        <v>94</v>
      </c>
      <c r="B45" s="11" t="s">
        <v>116</v>
      </c>
      <c r="C45" s="12" t="s">
        <v>27</v>
      </c>
      <c r="D45" s="2" t="s">
        <v>5</v>
      </c>
      <c r="E45" s="27">
        <v>0</v>
      </c>
      <c r="F45" s="25">
        <v>3</v>
      </c>
      <c r="G45" s="2" t="s">
        <v>2</v>
      </c>
      <c r="H45" s="2" t="s">
        <v>21</v>
      </c>
    </row>
    <row r="46" spans="1:9" x14ac:dyDescent="0.25">
      <c r="A46" s="26" t="s">
        <v>87</v>
      </c>
      <c r="B46" s="11" t="s">
        <v>88</v>
      </c>
      <c r="C46" s="12" t="s">
        <v>26</v>
      </c>
      <c r="D46" s="2" t="s">
        <v>5</v>
      </c>
      <c r="E46" s="27">
        <v>4</v>
      </c>
      <c r="F46" s="25">
        <v>0</v>
      </c>
      <c r="G46" s="2" t="s">
        <v>16</v>
      </c>
      <c r="H46" s="18" t="s">
        <v>16</v>
      </c>
    </row>
    <row r="47" spans="1:9" x14ac:dyDescent="0.25">
      <c r="A47" s="26" t="s">
        <v>95</v>
      </c>
      <c r="B47" s="11" t="s">
        <v>116</v>
      </c>
      <c r="C47" s="12" t="s">
        <v>27</v>
      </c>
      <c r="D47" s="2" t="s">
        <v>5</v>
      </c>
      <c r="E47" s="27">
        <v>0</v>
      </c>
      <c r="F47" s="25">
        <v>4</v>
      </c>
      <c r="G47" s="2" t="s">
        <v>2</v>
      </c>
      <c r="H47" s="2" t="s">
        <v>21</v>
      </c>
    </row>
    <row r="48" spans="1:9" x14ac:dyDescent="0.25">
      <c r="A48" s="26" t="s">
        <v>97</v>
      </c>
      <c r="B48" s="11" t="s">
        <v>88</v>
      </c>
      <c r="C48" s="12" t="s">
        <v>26</v>
      </c>
      <c r="D48" s="2" t="s">
        <v>5</v>
      </c>
      <c r="E48" s="18">
        <v>193</v>
      </c>
      <c r="F48" s="24">
        <v>0</v>
      </c>
      <c r="G48" s="2" t="s">
        <v>16</v>
      </c>
      <c r="H48" s="18" t="s">
        <v>16</v>
      </c>
    </row>
    <row r="49" spans="1:9" x14ac:dyDescent="0.25">
      <c r="A49" s="26" t="s">
        <v>117</v>
      </c>
      <c r="B49" s="11" t="s">
        <v>116</v>
      </c>
      <c r="C49" s="12" t="s">
        <v>27</v>
      </c>
      <c r="D49" s="2" t="s">
        <v>5</v>
      </c>
      <c r="E49" s="18">
        <v>0</v>
      </c>
      <c r="F49" s="18">
        <v>51</v>
      </c>
      <c r="G49" s="2" t="s">
        <v>2</v>
      </c>
      <c r="H49" s="18" t="s">
        <v>2</v>
      </c>
    </row>
    <row r="50" spans="1:9" x14ac:dyDescent="0.25">
      <c r="A50" s="26" t="s">
        <v>67</v>
      </c>
      <c r="B50" s="11" t="s">
        <v>98</v>
      </c>
      <c r="C50" s="12" t="s">
        <v>26</v>
      </c>
      <c r="D50" s="2" t="s">
        <v>5</v>
      </c>
      <c r="E50" s="18">
        <v>150</v>
      </c>
      <c r="F50" s="18">
        <v>0</v>
      </c>
      <c r="G50" s="18" t="s">
        <v>16</v>
      </c>
      <c r="H50" s="18" t="s">
        <v>16</v>
      </c>
    </row>
    <row r="51" spans="1:9" x14ac:dyDescent="0.25">
      <c r="A51" s="26" t="s">
        <v>67</v>
      </c>
      <c r="B51" s="11" t="s">
        <v>98</v>
      </c>
      <c r="C51" s="12" t="s">
        <v>27</v>
      </c>
      <c r="D51" s="2" t="s">
        <v>5</v>
      </c>
      <c r="E51" s="18">
        <v>0</v>
      </c>
      <c r="F51" s="18">
        <v>99</v>
      </c>
      <c r="G51" s="18" t="s">
        <v>2</v>
      </c>
      <c r="H51" s="18" t="s">
        <v>2</v>
      </c>
      <c r="I51" s="12" t="s">
        <v>69</v>
      </c>
    </row>
    <row r="52" spans="1:9" x14ac:dyDescent="0.25">
      <c r="A52" s="26" t="s">
        <v>68</v>
      </c>
      <c r="B52" s="11" t="s">
        <v>98</v>
      </c>
      <c r="C52" s="12" t="s">
        <v>26</v>
      </c>
      <c r="D52" s="2" t="s">
        <v>5</v>
      </c>
      <c r="E52" s="18">
        <v>99</v>
      </c>
      <c r="F52" s="18">
        <v>0</v>
      </c>
      <c r="G52" s="18" t="s">
        <v>16</v>
      </c>
      <c r="H52" s="18" t="s">
        <v>16</v>
      </c>
    </row>
    <row r="53" spans="1:9" x14ac:dyDescent="0.25">
      <c r="A53" s="26" t="s">
        <v>68</v>
      </c>
      <c r="B53" s="11" t="s">
        <v>98</v>
      </c>
      <c r="C53" s="12" t="s">
        <v>27</v>
      </c>
      <c r="D53" s="2" t="s">
        <v>5</v>
      </c>
      <c r="E53" s="27">
        <v>0</v>
      </c>
      <c r="F53" s="27">
        <v>150</v>
      </c>
      <c r="G53" s="18" t="s">
        <v>2</v>
      </c>
      <c r="H53" s="18" t="s">
        <v>2</v>
      </c>
      <c r="I53" s="12" t="s">
        <v>69</v>
      </c>
    </row>
    <row r="58" spans="1:9" x14ac:dyDescent="0.25">
      <c r="C58" s="12"/>
    </row>
    <row r="59" spans="1:9" x14ac:dyDescent="0.25">
      <c r="C59" s="12"/>
    </row>
    <row r="60" spans="1:9" x14ac:dyDescent="0.25">
      <c r="C60" s="12"/>
    </row>
    <row r="61" spans="1:9" x14ac:dyDescent="0.25">
      <c r="C61" s="12"/>
    </row>
    <row r="62" spans="1:9" x14ac:dyDescent="0.25">
      <c r="C62" s="12"/>
    </row>
    <row r="63" spans="1:9" x14ac:dyDescent="0.25">
      <c r="C63" s="12"/>
    </row>
    <row r="64" spans="1:9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9">
    <cfRule type="containsText" dxfId="108" priority="189" operator="containsText" text="New Tag Required">
      <formula>NOT(ISERROR(SEARCH("New Tag Required",G49)))</formula>
    </cfRule>
  </conditionalFormatting>
  <conditionalFormatting sqref="D58:D100 D50">
    <cfRule type="containsText" dxfId="107" priority="188" operator="containsText" text="Yes">
      <formula>NOT(ISERROR(SEARCH("Yes",D50)))</formula>
    </cfRule>
  </conditionalFormatting>
  <conditionalFormatting sqref="H201:H422 H58:H100">
    <cfRule type="containsText" dxfId="106" priority="176" operator="containsText" text="New Sign Required">
      <formula>NOT(ISERROR(SEARCH("New Sign Required",H58)))</formula>
    </cfRule>
  </conditionalFormatting>
  <conditionalFormatting sqref="G58:G100 G49">
    <cfRule type="containsText" dxfId="105" priority="175" operator="containsText" text="Action Required">
      <formula>NOT(ISERROR(SEARCH("Action Required",G49)))</formula>
    </cfRule>
  </conditionalFormatting>
  <conditionalFormatting sqref="H58:H100">
    <cfRule type="containsText" dxfId="104" priority="174" operator="containsText" text="Action Required">
      <formula>NOT(ISERROR(SEARCH("Action Required",H58)))</formula>
    </cfRule>
  </conditionalFormatting>
  <conditionalFormatting sqref="G50:H53">
    <cfRule type="containsText" dxfId="103" priority="116" operator="containsText" text="New Tag Required">
      <formula>NOT(ISERROR(SEARCH("New Tag Required",G50)))</formula>
    </cfRule>
  </conditionalFormatting>
  <conditionalFormatting sqref="H50">
    <cfRule type="containsText" dxfId="102" priority="114" operator="containsText" text="New Sign Required">
      <formula>NOT(ISERROR(SEARCH("New Sign Required",H50)))</formula>
    </cfRule>
  </conditionalFormatting>
  <conditionalFormatting sqref="G50:H53">
    <cfRule type="containsText" dxfId="101" priority="113" operator="containsText" text="Action Required">
      <formula>NOT(ISERROR(SEARCH("Action Required",G50)))</formula>
    </cfRule>
  </conditionalFormatting>
  <conditionalFormatting sqref="H50">
    <cfRule type="containsText" dxfId="100" priority="112" operator="containsText" text="Action Required">
      <formula>NOT(ISERROR(SEARCH("Action Required",H50)))</formula>
    </cfRule>
  </conditionalFormatting>
  <conditionalFormatting sqref="G50:H53">
    <cfRule type="containsText" dxfId="99" priority="111" operator="containsText" text="New Tag Required">
      <formula>NOT(ISERROR(SEARCH("New Tag Required",G50)))</formula>
    </cfRule>
  </conditionalFormatting>
  <conditionalFormatting sqref="D50">
    <cfRule type="containsText" dxfId="98" priority="110" operator="containsText" text="Yes">
      <formula>NOT(ISERROR(SEARCH("Yes",D50)))</formula>
    </cfRule>
  </conditionalFormatting>
  <conditionalFormatting sqref="G50:H53">
    <cfRule type="containsText" dxfId="97" priority="109" operator="containsText" text="Action Required">
      <formula>NOT(ISERROR(SEARCH("Action Required",G50)))</formula>
    </cfRule>
  </conditionalFormatting>
  <conditionalFormatting sqref="D101:D200">
    <cfRule type="containsText" dxfId="96" priority="108" operator="containsText" text="Yes">
      <formula>NOT(ISERROR(SEARCH("Yes",D101)))</formula>
    </cfRule>
  </conditionalFormatting>
  <conditionalFormatting sqref="H101:H200">
    <cfRule type="containsText" dxfId="95" priority="107" operator="containsText" text="New Sign Required">
      <formula>NOT(ISERROR(SEARCH("New Sign Required",H101)))</formula>
    </cfRule>
  </conditionalFormatting>
  <conditionalFormatting sqref="G101:G200">
    <cfRule type="containsText" dxfId="94" priority="106" operator="containsText" text="Action Required">
      <formula>NOT(ISERROR(SEARCH("Action Required",G101)))</formula>
    </cfRule>
  </conditionalFormatting>
  <conditionalFormatting sqref="H101:H200">
    <cfRule type="containsText" dxfId="93" priority="105" operator="containsText" text="Action Required">
      <formula>NOT(ISERROR(SEARCH("Action Required",H101)))</formula>
    </cfRule>
  </conditionalFormatting>
  <conditionalFormatting sqref="G53">
    <cfRule type="containsText" dxfId="92" priority="95" operator="containsText" text="New Tag Required">
      <formula>NOT(ISERROR(SEARCH("New Tag Required",G53)))</formula>
    </cfRule>
  </conditionalFormatting>
  <conditionalFormatting sqref="H53">
    <cfRule type="containsText" dxfId="91" priority="94" operator="containsText" text="New Sign Required">
      <formula>NOT(ISERROR(SEARCH("New Sign Required",H53)))</formula>
    </cfRule>
  </conditionalFormatting>
  <conditionalFormatting sqref="G53">
    <cfRule type="containsText" dxfId="90" priority="93" operator="containsText" text="Action Required">
      <formula>NOT(ISERROR(SEARCH("Action Required",G53)))</formula>
    </cfRule>
  </conditionalFormatting>
  <conditionalFormatting sqref="H53">
    <cfRule type="containsText" dxfId="89" priority="92" operator="containsText" text="Action Required">
      <formula>NOT(ISERROR(SEARCH("Action Required",H53)))</formula>
    </cfRule>
  </conditionalFormatting>
  <conditionalFormatting sqref="D51">
    <cfRule type="containsText" dxfId="88" priority="91" operator="containsText" text="Yes">
      <formula>NOT(ISERROR(SEARCH("Yes",D51)))</formula>
    </cfRule>
  </conditionalFormatting>
  <conditionalFormatting sqref="G51">
    <cfRule type="containsText" dxfId="87" priority="90" operator="containsText" text="New Tag Required">
      <formula>NOT(ISERROR(SEARCH("New Tag Required",G51)))</formula>
    </cfRule>
  </conditionalFormatting>
  <conditionalFormatting sqref="H51">
    <cfRule type="containsText" dxfId="86" priority="89" operator="containsText" text="New Sign Required">
      <formula>NOT(ISERROR(SEARCH("New Sign Required",H51)))</formula>
    </cfRule>
  </conditionalFormatting>
  <conditionalFormatting sqref="G51">
    <cfRule type="containsText" dxfId="85" priority="88" operator="containsText" text="Action Required">
      <formula>NOT(ISERROR(SEARCH("Action Required",G51)))</formula>
    </cfRule>
  </conditionalFormatting>
  <conditionalFormatting sqref="H51">
    <cfRule type="containsText" dxfId="84" priority="87" operator="containsText" text="Action Required">
      <formula>NOT(ISERROR(SEARCH("Action Required",H51)))</formula>
    </cfRule>
  </conditionalFormatting>
  <conditionalFormatting sqref="G52">
    <cfRule type="containsText" dxfId="83" priority="86" operator="containsText" text="New Tag Required">
      <formula>NOT(ISERROR(SEARCH("New Tag Required",G52)))</formula>
    </cfRule>
  </conditionalFormatting>
  <conditionalFormatting sqref="H52">
    <cfRule type="containsText" dxfId="82" priority="85" operator="containsText" text="New Sign Required">
      <formula>NOT(ISERROR(SEARCH("New Sign Required",H52)))</formula>
    </cfRule>
  </conditionalFormatting>
  <conditionalFormatting sqref="G52">
    <cfRule type="containsText" dxfId="81" priority="84" operator="containsText" text="Action Required">
      <formula>NOT(ISERROR(SEARCH("Action Required",G52)))</formula>
    </cfRule>
  </conditionalFormatting>
  <conditionalFormatting sqref="H52">
    <cfRule type="containsText" dxfId="80" priority="83" operator="containsText" text="Action Required">
      <formula>NOT(ISERROR(SEARCH("Action Required",H52)))</formula>
    </cfRule>
  </conditionalFormatting>
  <conditionalFormatting sqref="D52">
    <cfRule type="containsText" dxfId="79" priority="82" operator="containsText" text="Yes">
      <formula>NOT(ISERROR(SEARCH("Yes",D52)))</formula>
    </cfRule>
  </conditionalFormatting>
  <conditionalFormatting sqref="D52">
    <cfRule type="containsText" dxfId="78" priority="81" operator="containsText" text="Yes">
      <formula>NOT(ISERROR(SEARCH("Yes",D52)))</formula>
    </cfRule>
  </conditionalFormatting>
  <conditionalFormatting sqref="D53">
    <cfRule type="containsText" dxfId="77" priority="80" operator="containsText" text="Yes">
      <formula>NOT(ISERROR(SEARCH("Yes",D53)))</formula>
    </cfRule>
  </conditionalFormatting>
  <conditionalFormatting sqref="D6:D47">
    <cfRule type="containsText" dxfId="76" priority="79" operator="containsText" text="Yes">
      <formula>NOT(ISERROR(SEARCH("Yes",D6)))</formula>
    </cfRule>
  </conditionalFormatting>
  <conditionalFormatting sqref="D48:D49">
    <cfRule type="containsText" dxfId="75" priority="78" operator="containsText" text="Yes">
      <formula>NOT(ISERROR(SEARCH("Yes",D48)))</formula>
    </cfRule>
  </conditionalFormatting>
  <conditionalFormatting sqref="H49">
    <cfRule type="containsText" dxfId="68" priority="71" operator="containsText" text="New Tag Required">
      <formula>NOT(ISERROR(SEARCH("New Tag Required",H49)))</formula>
    </cfRule>
  </conditionalFormatting>
  <conditionalFormatting sqref="H49">
    <cfRule type="containsText" dxfId="66" priority="69" operator="containsText" text="Action Required">
      <formula>NOT(ISERROR(SEARCH("Action Required",H49)))</formula>
    </cfRule>
  </conditionalFormatting>
  <conditionalFormatting sqref="H49">
    <cfRule type="containsText" dxfId="64" priority="67" operator="containsText" text="New Tag Required">
      <formula>NOT(ISERROR(SEARCH("New Tag Required",H49)))</formula>
    </cfRule>
  </conditionalFormatting>
  <conditionalFormatting sqref="H49">
    <cfRule type="containsText" dxfId="63" priority="66" operator="containsText" text="Action Required">
      <formula>NOT(ISERROR(SEARCH("Action Required",H49)))</formula>
    </cfRule>
  </conditionalFormatting>
  <conditionalFormatting sqref="G32 G34 G36 G38 G40 G42 G44 G46 G48">
    <cfRule type="containsText" dxfId="62" priority="61" operator="containsText" text="Action Required">
      <formula>NOT(ISERROR(SEARCH("Action Required",G32)))</formula>
    </cfRule>
  </conditionalFormatting>
  <conditionalFormatting sqref="G47">
    <cfRule type="containsText" dxfId="61" priority="60" operator="containsText" text="New Tag Required">
      <formula>NOT(ISERROR(SEARCH("New Tag Required",G47)))</formula>
    </cfRule>
  </conditionalFormatting>
  <conditionalFormatting sqref="G47">
    <cfRule type="containsText" dxfId="60" priority="59" operator="containsText" text="Action Required">
      <formula>NOT(ISERROR(SEARCH("Action Required",G47)))</formula>
    </cfRule>
  </conditionalFormatting>
  <conditionalFormatting sqref="G45">
    <cfRule type="containsText" dxfId="59" priority="58" operator="containsText" text="New Tag Required">
      <formula>NOT(ISERROR(SEARCH("New Tag Required",G45)))</formula>
    </cfRule>
  </conditionalFormatting>
  <conditionalFormatting sqref="G45">
    <cfRule type="containsText" dxfId="58" priority="57" operator="containsText" text="Action Required">
      <formula>NOT(ISERROR(SEARCH("Action Required",G45)))</formula>
    </cfRule>
  </conditionalFormatting>
  <conditionalFormatting sqref="G17">
    <cfRule type="containsText" dxfId="57" priority="56" operator="containsText" text="New Tag Required">
      <formula>NOT(ISERROR(SEARCH("New Tag Required",G17)))</formula>
    </cfRule>
  </conditionalFormatting>
  <conditionalFormatting sqref="G17">
    <cfRule type="containsText" dxfId="56" priority="55" operator="containsText" text="Action Required">
      <formula>NOT(ISERROR(SEARCH("Action Required",G17)))</formula>
    </cfRule>
  </conditionalFormatting>
  <conditionalFormatting sqref="G19">
    <cfRule type="containsText" dxfId="55" priority="54" operator="containsText" text="New Tag Required">
      <formula>NOT(ISERROR(SEARCH("New Tag Required",G19)))</formula>
    </cfRule>
  </conditionalFormatting>
  <conditionalFormatting sqref="G19">
    <cfRule type="containsText" dxfId="54" priority="53" operator="containsText" text="Action Required">
      <formula>NOT(ISERROR(SEARCH("Action Required",G19)))</formula>
    </cfRule>
  </conditionalFormatting>
  <conditionalFormatting sqref="G21">
    <cfRule type="containsText" dxfId="53" priority="52" operator="containsText" text="New Tag Required">
      <formula>NOT(ISERROR(SEARCH("New Tag Required",G21)))</formula>
    </cfRule>
  </conditionalFormatting>
  <conditionalFormatting sqref="G21">
    <cfRule type="containsText" dxfId="52" priority="51" operator="containsText" text="Action Required">
      <formula>NOT(ISERROR(SEARCH("Action Required",G21)))</formula>
    </cfRule>
  </conditionalFormatting>
  <conditionalFormatting sqref="G25">
    <cfRule type="containsText" dxfId="51" priority="48" operator="containsText" text="New Tag Required">
      <formula>NOT(ISERROR(SEARCH("New Tag Required",G25)))</formula>
    </cfRule>
  </conditionalFormatting>
  <conditionalFormatting sqref="G25">
    <cfRule type="containsText" dxfId="50" priority="47" operator="containsText" text="Action Required">
      <formula>NOT(ISERROR(SEARCH("Action Required",G25)))</formula>
    </cfRule>
  </conditionalFormatting>
  <conditionalFormatting sqref="G27">
    <cfRule type="containsText" dxfId="49" priority="46" operator="containsText" text="New Tag Required">
      <formula>NOT(ISERROR(SEARCH("New Tag Required",G27)))</formula>
    </cfRule>
  </conditionalFormatting>
  <conditionalFormatting sqref="G27">
    <cfRule type="containsText" dxfId="48" priority="45" operator="containsText" text="Action Required">
      <formula>NOT(ISERROR(SEARCH("Action Required",G27)))</formula>
    </cfRule>
  </conditionalFormatting>
  <conditionalFormatting sqref="G23">
    <cfRule type="containsText" dxfId="47" priority="44" operator="containsText" text="New Tag Required">
      <formula>NOT(ISERROR(SEARCH("New Tag Required",G23)))</formula>
    </cfRule>
  </conditionalFormatting>
  <conditionalFormatting sqref="G23">
    <cfRule type="containsText" dxfId="46" priority="43" operator="containsText" text="Action Required">
      <formula>NOT(ISERROR(SEARCH("Action Required",G23)))</formula>
    </cfRule>
  </conditionalFormatting>
  <conditionalFormatting sqref="G29">
    <cfRule type="containsText" dxfId="45" priority="40" operator="containsText" text="New Tag Required">
      <formula>NOT(ISERROR(SEARCH("New Tag Required",G29)))</formula>
    </cfRule>
  </conditionalFormatting>
  <conditionalFormatting sqref="G29">
    <cfRule type="containsText" dxfId="44" priority="39" operator="containsText" text="Action Required">
      <formula>NOT(ISERROR(SEARCH("Action Required",G29)))</formula>
    </cfRule>
  </conditionalFormatting>
  <conditionalFormatting sqref="G31">
    <cfRule type="containsText" dxfId="43" priority="38" operator="containsText" text="New Tag Required">
      <formula>NOT(ISERROR(SEARCH("New Tag Required",G31)))</formula>
    </cfRule>
  </conditionalFormatting>
  <conditionalFormatting sqref="G31">
    <cfRule type="containsText" dxfId="42" priority="37" operator="containsText" text="Action Required">
      <formula>NOT(ISERROR(SEARCH("Action Required",G31)))</formula>
    </cfRule>
  </conditionalFormatting>
  <conditionalFormatting sqref="G33">
    <cfRule type="containsText" dxfId="41" priority="36" operator="containsText" text="New Tag Required">
      <formula>NOT(ISERROR(SEARCH("New Tag Required",G33)))</formula>
    </cfRule>
  </conditionalFormatting>
  <conditionalFormatting sqref="G33">
    <cfRule type="containsText" dxfId="40" priority="35" operator="containsText" text="Action Required">
      <formula>NOT(ISERROR(SEARCH("Action Required",G33)))</formula>
    </cfRule>
  </conditionalFormatting>
  <conditionalFormatting sqref="G35">
    <cfRule type="containsText" dxfId="39" priority="34" operator="containsText" text="New Tag Required">
      <formula>NOT(ISERROR(SEARCH("New Tag Required",G35)))</formula>
    </cfRule>
  </conditionalFormatting>
  <conditionalFormatting sqref="G35">
    <cfRule type="containsText" dxfId="38" priority="33" operator="containsText" text="Action Required">
      <formula>NOT(ISERROR(SEARCH("Action Required",G35)))</formula>
    </cfRule>
  </conditionalFormatting>
  <conditionalFormatting sqref="G37">
    <cfRule type="containsText" dxfId="37" priority="32" operator="containsText" text="New Tag Required">
      <formula>NOT(ISERROR(SEARCH("New Tag Required",G37)))</formula>
    </cfRule>
  </conditionalFormatting>
  <conditionalFormatting sqref="G37">
    <cfRule type="containsText" dxfId="36" priority="31" operator="containsText" text="Action Required">
      <formula>NOT(ISERROR(SEARCH("Action Required",G37)))</formula>
    </cfRule>
  </conditionalFormatting>
  <conditionalFormatting sqref="G39">
    <cfRule type="containsText" dxfId="35" priority="30" operator="containsText" text="New Tag Required">
      <formula>NOT(ISERROR(SEARCH("New Tag Required",G39)))</formula>
    </cfRule>
  </conditionalFormatting>
  <conditionalFormatting sqref="G39">
    <cfRule type="containsText" dxfId="34" priority="29" operator="containsText" text="Action Required">
      <formula>NOT(ISERROR(SEARCH("Action Required",G39)))</formula>
    </cfRule>
  </conditionalFormatting>
  <conditionalFormatting sqref="G41">
    <cfRule type="containsText" dxfId="33" priority="28" operator="containsText" text="New Tag Required">
      <formula>NOT(ISERROR(SEARCH("New Tag Required",G41)))</formula>
    </cfRule>
  </conditionalFormatting>
  <conditionalFormatting sqref="G41">
    <cfRule type="containsText" dxfId="32" priority="27" operator="containsText" text="Action Required">
      <formula>NOT(ISERROR(SEARCH("Action Required",G41)))</formula>
    </cfRule>
  </conditionalFormatting>
  <conditionalFormatting sqref="G43">
    <cfRule type="containsText" dxfId="31" priority="26" operator="containsText" text="New Tag Required">
      <formula>NOT(ISERROR(SEARCH("New Tag Required",G43)))</formula>
    </cfRule>
  </conditionalFormatting>
  <conditionalFormatting sqref="G43">
    <cfRule type="containsText" dxfId="30" priority="25" operator="containsText" text="Action Required">
      <formula>NOT(ISERROR(SEARCH("Action Required",G43)))</formula>
    </cfRule>
  </conditionalFormatting>
  <conditionalFormatting sqref="G18 G20 G22 G24 G26 G28 G30">
    <cfRule type="containsText" dxfId="29" priority="24" operator="containsText" text="Action Required">
      <formula>NOT(ISERROR(SEARCH("Action Required",G18)))</formula>
    </cfRule>
  </conditionalFormatting>
  <conditionalFormatting sqref="G6 G8 G10 G12 G14 G16">
    <cfRule type="containsText" dxfId="28" priority="23" operator="containsText" text="Action Required">
      <formula>NOT(ISERROR(SEARCH("Action Required",G6)))</formula>
    </cfRule>
  </conditionalFormatting>
  <conditionalFormatting sqref="G15">
    <cfRule type="containsText" dxfId="27" priority="22" operator="containsText" text="New Tag Required">
      <formula>NOT(ISERROR(SEARCH("New Tag Required",G15)))</formula>
    </cfRule>
  </conditionalFormatting>
  <conditionalFormatting sqref="G15">
    <cfRule type="containsText" dxfId="26" priority="21" operator="containsText" text="Action Required">
      <formula>NOT(ISERROR(SEARCH("Action Required",G15)))</formula>
    </cfRule>
  </conditionalFormatting>
  <conditionalFormatting sqref="G13">
    <cfRule type="containsText" dxfId="25" priority="20" operator="containsText" text="New Tag Required">
      <formula>NOT(ISERROR(SEARCH("New Tag Required",G13)))</formula>
    </cfRule>
  </conditionalFormatting>
  <conditionalFormatting sqref="G13">
    <cfRule type="containsText" dxfId="24" priority="19" operator="containsText" text="Action Required">
      <formula>NOT(ISERROR(SEARCH("Action Required",G13)))</formula>
    </cfRule>
  </conditionalFormatting>
  <conditionalFormatting sqref="G11">
    <cfRule type="containsText" dxfId="23" priority="18" operator="containsText" text="New Tag Required">
      <formula>NOT(ISERROR(SEARCH("New Tag Required",G11)))</formula>
    </cfRule>
  </conditionalFormatting>
  <conditionalFormatting sqref="G11">
    <cfRule type="containsText" dxfId="22" priority="17" operator="containsText" text="Action Required">
      <formula>NOT(ISERROR(SEARCH("Action Required",G11)))</formula>
    </cfRule>
  </conditionalFormatting>
  <conditionalFormatting sqref="G9">
    <cfRule type="containsText" dxfId="21" priority="16" operator="containsText" text="New Tag Required">
      <formula>NOT(ISERROR(SEARCH("New Tag Required",G9)))</formula>
    </cfRule>
  </conditionalFormatting>
  <conditionalFormatting sqref="G9">
    <cfRule type="containsText" dxfId="20" priority="15" operator="containsText" text="Action Required">
      <formula>NOT(ISERROR(SEARCH("Action Required",G9)))</formula>
    </cfRule>
  </conditionalFormatting>
  <conditionalFormatting sqref="G7">
    <cfRule type="containsText" dxfId="19" priority="14" operator="containsText" text="New Tag Required">
      <formula>NOT(ISERROR(SEARCH("New Tag Required",G7)))</formula>
    </cfRule>
  </conditionalFormatting>
  <conditionalFormatting sqref="G7">
    <cfRule type="containsText" dxfId="18" priority="13" operator="containsText" text="Action Required">
      <formula>NOT(ISERROR(SEARCH("Action Required",G7)))</formula>
    </cfRule>
  </conditionalFormatting>
  <conditionalFormatting sqref="H6 H8 H10 H12 H14 H16 H18 H20 H22 H24 H26 H28 H30 H32 H34 H36 H38 H40 H42 H44 H46 H48 H50 H52">
    <cfRule type="containsText" dxfId="17" priority="12" operator="containsText" text="New Tag Required">
      <formula>NOT(ISERROR(SEARCH("New Tag Required",H6)))</formula>
    </cfRule>
  </conditionalFormatting>
  <conditionalFormatting sqref="H6 H8 H10 H12 H14 H16 H18 H20 H22 H24 H26 H28 H30 H32 H34 H36 H38 H40 H42 H44 H46 H48 H50 H52">
    <cfRule type="containsText" dxfId="16" priority="11" operator="containsText" text="Action Required">
      <formula>NOT(ISERROR(SEARCH("Action Required",H6)))</formula>
    </cfRule>
  </conditionalFormatting>
  <conditionalFormatting sqref="H6 H8 H10 H12 H14 H16 H18 H20 H22 H24 H26 H28 H30 H32 H34 H36 H38 H40 H42 H44 H46 H48">
    <cfRule type="containsText" dxfId="15" priority="10" operator="containsText" text="New Tag Required">
      <formula>NOT(ISERROR(SEARCH("New Tag Required",H6)))</formula>
    </cfRule>
  </conditionalFormatting>
  <conditionalFormatting sqref="H6 H8 H10 H12 H14 H16 H18 H20 H22 H24 H26 H28 H30 H32 H34 H36 H38 H40 H42 H44 H46 H48">
    <cfRule type="containsText" dxfId="14" priority="9" operator="containsText" text="Action Required">
      <formula>NOT(ISERROR(SEARCH("Action Required",H6)))</formula>
    </cfRule>
  </conditionalFormatting>
  <conditionalFormatting sqref="H6 H8 H10 H12 H14 H16 H18 H20 H22 H24 H26 H28 H30 H32 H34 H36 H38 H40 H42 H44 H46 H48">
    <cfRule type="containsText" dxfId="13" priority="8" operator="containsText" text="New Tag Required">
      <formula>NOT(ISERROR(SEARCH("New Tag Required",H6)))</formula>
    </cfRule>
  </conditionalFormatting>
  <conditionalFormatting sqref="H6 H8 H10 H12 H14 H16 H18 H20 H22 H24 H26 H28 H30 H32 H34 H36 H38 H40 H42 H44 H46 H48">
    <cfRule type="containsText" dxfId="12" priority="7" operator="containsText" text="Action Required">
      <formula>NOT(ISERROR(SEARCH("Action Required",H6)))</formula>
    </cfRule>
  </conditionalFormatting>
  <conditionalFormatting sqref="H7">
    <cfRule type="containsText" dxfId="11" priority="6" operator="containsText" text="New Sign Required">
      <formula>NOT(ISERROR(SEARCH("New Sign Required",H7)))</formula>
    </cfRule>
  </conditionalFormatting>
  <conditionalFormatting sqref="H7">
    <cfRule type="containsText" dxfId="9" priority="5" operator="containsText" text="Action Required">
      <formula>NOT(ISERROR(SEARCH("Action Required",H7)))</formula>
    </cfRule>
  </conditionalFormatting>
  <conditionalFormatting sqref="H35 H33 H31 H29 H27 H25 H23 H21 H19 H17 H15 H13 H11 H9">
    <cfRule type="containsText" dxfId="7" priority="4" operator="containsText" text="New Sign Required">
      <formula>NOT(ISERROR(SEARCH("New Sign Required",H9)))</formula>
    </cfRule>
  </conditionalFormatting>
  <conditionalFormatting sqref="H35 H33 H31 H29 H27 H25 H23 H21 H19 H17 H15 H13 H11 H9">
    <cfRule type="containsText" dxfId="5" priority="3" operator="containsText" text="Action Required">
      <formula>NOT(ISERROR(SEARCH("Action Required",H9)))</formula>
    </cfRule>
  </conditionalFormatting>
  <conditionalFormatting sqref="H47 H45 H43 H41 H39 H37">
    <cfRule type="containsText" dxfId="3" priority="2" operator="containsText" text="New Sign Required">
      <formula>NOT(ISERROR(SEARCH("New Sign Required",H37)))</formula>
    </cfRule>
  </conditionalFormatting>
  <conditionalFormatting sqref="H47 H45 H43 H41 H39 H37">
    <cfRule type="containsText" dxfId="1" priority="1" operator="containsText" text="Action Required">
      <formula>NOT(ISERROR(SEARCH("Action Required",H37)))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201:H405">
      <formula1>DoorSignage</formula1>
    </dataValidation>
    <dataValidation type="list" allowBlank="1" showInputMessage="1" showErrorMessage="1" sqref="D58:D75 D6:D53">
      <formula1>YesNo</formula1>
    </dataValidation>
  </dataValidations>
  <pageMargins left="0.7" right="0.7" top="0.75" bottom="0.75" header="0.3" footer="0.3"/>
  <pageSetup scale="66" fitToHeight="0" orientation="landscape" r:id="rId1"/>
  <ignoredErrors>
    <ignoredError sqref="B6 B44 B50:B53 B8 B10 B12 B14 B16 B18 B20 B22 B24 B26 B28 B30 B32 B34 B36 B38 B40 B42 B46 B4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H58:H200 H7 H9 H11 H13 H15 H17 H19 H21 H23 H25 H27 H29 H31 H33 H35 H37 H39 H41 H43 H45 H47</xm:sqref>
        </x14:dataValidation>
        <x14:dataValidation type="list" allowBlank="1" showInputMessage="1" showErrorMessage="1">
          <x14:formula1>
            <xm:f>Lookup!$A$1:$A$4</xm:f>
          </x14:formula1>
          <xm:sqref>G58:G200 G6:G53 H6 H8 H10 H12 H14 H16 H18 H20 H22 H24 H26 H28 H30 H32 H34 H36 H38 H40 H42 H44 H46 H48:H53</xm:sqref>
        </x14:dataValidation>
        <x14:dataValidation type="list" allowBlank="1" showInputMessage="1">
          <x14:formula1>
            <xm:f>Lookup!$E$1:$E$40</xm:f>
          </x14:formula1>
          <xm:sqref>C58:C200 C6:C53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2012-10-09T12:28:03Z</dcterms:modified>
</cp:coreProperties>
</file>