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396" yWindow="516" windowWidth="27612" windowHeight="13272" activeTab="1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2" i="3" l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<sst xmlns="http://schemas.openxmlformats.org/spreadsheetml/2006/main" count="116" uniqueCount="93">
  <si>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</si>
  <si>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</si>
  <si>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</si>
  <si>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</si>
  <si>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</si>
  <si>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</si>
  <si>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</si>
  <si>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</si>
  <si>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</si>
  <si>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</si>
  <si>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</si>
  <si>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</si>
  <si>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</si>
  <si>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</si>
  <si>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</si>
  <si>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</si>
  <si>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</si>
  <si>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</si>
  <si>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</si>
  <si>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</si>
  <si>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</si>
  <si>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</si>
  <si>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</si>
  <si>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</si>
  <si>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</si>
  <si>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</si>
  <si>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</si>
  <si>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</si>
  <si>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</si>
  <si>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</si>
  <si>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</si>
  <si>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</si>
  <si>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</si>
  <si>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</si>
  <si>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</si>
  <si>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</si>
  <si>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</si>
  <si>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</si>
  <si>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</si>
  <si>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</si>
  <si>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</si>
  <si>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</si>
  <si>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</si>
  <si>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</si>
  <si>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</si>
  <si>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</si>
  <si>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</si>
  <si>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</si>
  <si>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</si>
  <si>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</si>
  <si>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</si>
  <si>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</si>
  <si>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</si>
  <si>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</si>
  <si>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</si>
  <si>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</si>
  <si>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</si>
  <si>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</si>
  <si>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</si>
  <si>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</si>
  <si>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</si>
  <si>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</si>
  <si>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</si>
  <si>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</si>
  <si>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</si>
  <si>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</si>
  <si>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</si>
  <si>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</si>
  <si>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</si>
  <si>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</si>
  <si>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</si>
  <si>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</si>
  <si>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</si>
  <si>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0047</t>
  </si>
  <si>
    <t>LX-0047-RF</t>
  </si>
  <si>
    <t>C. W. MATHEWS BLDG.  - Roof</t>
  </si>
  <si>
    <t>LX-0047-04-RF0401</t>
  </si>
  <si>
    <t>C. W. MATHEWS BLDG.  - Roof RF401</t>
  </si>
  <si>
    <t>LX-0047-04-RF0402</t>
  </si>
  <si>
    <t>C. W. MATHEWS BLDG.  - Roof RF402</t>
  </si>
  <si>
    <t>LX-0047-04-RF0403</t>
  </si>
  <si>
    <t>C. W. MATHEWS BLDG.  - Roof RF403</t>
  </si>
  <si>
    <t>LX-0047-04-RF0404</t>
  </si>
  <si>
    <t>C. W. MATHEWS BLDG.  - Roof RF404</t>
  </si>
  <si>
    <t>LX-0047-04-RF0405</t>
  </si>
  <si>
    <t>C. W. MATHEWS BLDG.  - Roof RF405</t>
  </si>
  <si>
    <t>LX-0047-04-RF0406</t>
  </si>
  <si>
    <t>C. W. MATHEWS BLDG.  - Roof RF406</t>
  </si>
  <si>
    <t>LX-0047-02-RF0207</t>
  </si>
  <si>
    <t>C. W. MATHEWS BLDG.  - Roof RF207</t>
  </si>
  <si>
    <t>LX-0047-02-RF0208</t>
  </si>
  <si>
    <t>C. W. MATHEWS BLDG.  - Roof RF208</t>
  </si>
  <si>
    <t>updates involved roof only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</si>
</sst>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0418</v>
          </cell>
          <cell r="C295" t="str">
            <v>Bus Shelter #4</v>
          </cell>
        </row>
        <row r="296">
          <cell r="A296" t="str">
            <v>0419</v>
          </cell>
          <cell r="C296" t="str">
            <v>Bus Shelter #13</v>
          </cell>
        </row>
        <row r="297">
          <cell r="A297" t="str">
            <v>0420</v>
          </cell>
          <cell r="C297" t="str">
            <v>424 Euclid Avenue</v>
          </cell>
        </row>
        <row r="298">
          <cell r="A298" t="str">
            <v>0427</v>
          </cell>
          <cell r="C298" t="str">
            <v>Bowman's Den</v>
          </cell>
        </row>
        <row r="299">
          <cell r="A299" t="str">
            <v>0432</v>
          </cell>
          <cell r="C299" t="str">
            <v>Commonwealth House</v>
          </cell>
        </row>
        <row r="300">
          <cell r="A300" t="str">
            <v>0433</v>
          </cell>
          <cell r="C300" t="str">
            <v>William E and Casiana Schmidt Vocal Arts Center</v>
          </cell>
        </row>
        <row r="301">
          <cell r="A301" t="str">
            <v>0442</v>
          </cell>
          <cell r="C301" t="str">
            <v>Ligon House</v>
          </cell>
        </row>
        <row r="302">
          <cell r="A302" t="str">
            <v>0446</v>
          </cell>
          <cell r="C302" t="str">
            <v>John Cropp Softball Stadium</v>
          </cell>
        </row>
        <row r="303">
          <cell r="A303" t="str">
            <v>0447</v>
          </cell>
          <cell r="C303" t="str">
            <v>Hitting Pavilion</v>
          </cell>
        </row>
        <row r="304">
          <cell r="A304" t="str">
            <v>0448</v>
          </cell>
          <cell r="C304" t="str">
            <v>Football Storage Shed</v>
          </cell>
        </row>
        <row r="305">
          <cell r="A305" t="str">
            <v>0449</v>
          </cell>
          <cell r="C305" t="str">
            <v>Shively Grounds Storage Building</v>
          </cell>
        </row>
        <row r="306">
          <cell r="A306" t="str">
            <v>0453</v>
          </cell>
          <cell r="C306" t="str">
            <v>Shively Grounds Building</v>
          </cell>
        </row>
        <row r="307">
          <cell r="A307" t="str">
            <v>0456</v>
          </cell>
          <cell r="C307" t="str">
            <v>W.T. Young Library</v>
          </cell>
        </row>
        <row r="308">
          <cell r="A308" t="str">
            <v>0460</v>
          </cell>
          <cell r="C308" t="str">
            <v>149 Transcript Ave</v>
          </cell>
        </row>
        <row r="309">
          <cell r="A309" t="str">
            <v>0461</v>
          </cell>
          <cell r="C309" t="str">
            <v>153 Transcript Ave</v>
          </cell>
        </row>
        <row r="310">
          <cell r="A310" t="str">
            <v>0462</v>
          </cell>
          <cell r="C310" t="str">
            <v>Limestone Park I</v>
          </cell>
        </row>
        <row r="311">
          <cell r="A311" t="str">
            <v>0463</v>
          </cell>
          <cell r="C311" t="str">
            <v>Limestone Park II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6" sqref="I6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3" t="s">
        <v>73</v>
      </c>
      <c r="C1" s="73"/>
      <c r="F1" s="18" t="s">
        <v>10</v>
      </c>
      <c r="G1" s="19">
        <v>42019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4" t="str">
        <f>VLOOKUP(B1,BuildingList!A:B,2,FALSE)</f>
        <v>C. W. Mathews Building</v>
      </c>
      <c r="C2" s="74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3.8" thickBot="1" x14ac:dyDescent="0.35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7" t="s">
        <v>92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1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1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1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x14ac:dyDescent="0.3">
      <c r="C10" s="11"/>
      <c r="E10" s="35"/>
      <c r="F10" s="71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x14ac:dyDescent="0.3">
      <c r="C11" s="11"/>
      <c r="E11" s="35"/>
      <c r="F11" s="71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x14ac:dyDescent="0.3">
      <c r="C12" s="11"/>
      <c r="E12" s="35"/>
      <c r="F12" s="71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x14ac:dyDescent="0.3">
      <c r="C13" s="11"/>
      <c r="E13" s="35"/>
      <c r="F13" s="71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1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1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ht="15" x14ac:dyDescent="0.25">
      <c r="C16" s="11"/>
      <c r="E16" s="35"/>
      <c r="F16" s="71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ht="15" x14ac:dyDescent="0.25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ht="15" x14ac:dyDescent="0.25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ht="15" x14ac:dyDescent="0.25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ht="15" x14ac:dyDescent="0.25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ht="15" x14ac:dyDescent="0.25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ht="15" x14ac:dyDescent="0.25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ht="15" x14ac:dyDescent="0.25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ht="15" x14ac:dyDescent="0.25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ht="15" x14ac:dyDescent="0.25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ht="15" x14ac:dyDescent="0.25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ht="15" x14ac:dyDescent="0.25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ht="15" x14ac:dyDescent="0.25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ht="15" x14ac:dyDescent="0.25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ht="15" x14ac:dyDescent="0.25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ht="15" x14ac:dyDescent="0.25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ht="15" x14ac:dyDescent="0.25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.75" thickBot="1" x14ac:dyDescent="0.3">
      <c r="A33" s="37"/>
      <c r="C33" s="11"/>
      <c r="E33" s="35"/>
      <c r="F33" s="35"/>
      <c r="G33" s="35"/>
      <c r="K33" s="41"/>
      <c r="N33" s="41"/>
    </row>
    <row r="34" spans="1:14" ht="45" x14ac:dyDescent="0.25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.75" thickBot="1" x14ac:dyDescent="0.3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ht="15" x14ac:dyDescent="0.25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B29" sqref="B29"/>
    </sheetView>
  </sheetViews>
  <sheetFormatPr defaultColWidth="9.109375" defaultRowHeight="14.4" x14ac:dyDescent="0.3"/>
  <cols>
    <col min="1" max="1" width="22.44140625" style="63" bestFit="1" customWidth="1"/>
    <col min="2" max="2" width="33.44140625" style="63" bestFit="1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0047</v>
      </c>
      <c r="C1" s="54"/>
      <c r="D1" s="18" t="s">
        <v>10</v>
      </c>
      <c r="E1" s="55">
        <f>'KD Changes'!G1</f>
        <v>42019</v>
      </c>
    </row>
    <row r="2" spans="1:10" ht="15" customHeight="1" x14ac:dyDescent="0.25">
      <c r="A2" s="58" t="s">
        <v>8</v>
      </c>
      <c r="B2" s="59" t="str">
        <f>VLOOKUP(B1,[1]BuildingList!A:B,2,FALSE)</f>
        <v>C. W. Mathews Building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74</v>
      </c>
      <c r="B6" s="1" t="s">
        <v>75</v>
      </c>
      <c r="C6" s="56" t="s">
        <v>70</v>
      </c>
      <c r="G6" s="34"/>
      <c r="H6" s="34"/>
      <c r="I6" s="56"/>
      <c r="J6" s="56"/>
    </row>
    <row r="7" spans="1:10" x14ac:dyDescent="0.3">
      <c r="A7" s="7" t="s">
        <v>76</v>
      </c>
      <c r="B7" s="1" t="s">
        <v>77</v>
      </c>
      <c r="C7" s="56" t="s">
        <v>69</v>
      </c>
      <c r="D7" s="71">
        <v>1700</v>
      </c>
      <c r="G7" s="34"/>
      <c r="H7" s="34"/>
      <c r="I7" s="56"/>
      <c r="J7" s="56"/>
    </row>
    <row r="8" spans="1:10" ht="15" customHeight="1" x14ac:dyDescent="0.3">
      <c r="A8" s="7" t="s">
        <v>78</v>
      </c>
      <c r="B8" s="1" t="s">
        <v>79</v>
      </c>
      <c r="C8" s="56" t="s">
        <v>69</v>
      </c>
      <c r="D8" s="71">
        <v>1515</v>
      </c>
      <c r="G8" s="34"/>
      <c r="H8" s="34"/>
      <c r="I8" s="56"/>
      <c r="J8" s="56"/>
    </row>
    <row r="9" spans="1:10" x14ac:dyDescent="0.3">
      <c r="A9" s="7" t="s">
        <v>80</v>
      </c>
      <c r="B9" s="1" t="s">
        <v>81</v>
      </c>
      <c r="C9" s="56" t="s">
        <v>69</v>
      </c>
      <c r="D9" s="71">
        <v>665</v>
      </c>
      <c r="G9" s="34"/>
      <c r="H9" s="34"/>
      <c r="I9" s="56"/>
      <c r="J9" s="56"/>
    </row>
    <row r="10" spans="1:10" x14ac:dyDescent="0.3">
      <c r="A10" s="7" t="s">
        <v>82</v>
      </c>
      <c r="B10" s="1" t="s">
        <v>83</v>
      </c>
      <c r="C10" s="56" t="s">
        <v>69</v>
      </c>
      <c r="D10" s="71">
        <v>495</v>
      </c>
      <c r="F10" s="65"/>
      <c r="G10" s="34"/>
      <c r="H10" s="34"/>
    </row>
    <row r="11" spans="1:10" x14ac:dyDescent="0.3">
      <c r="A11" s="7" t="s">
        <v>84</v>
      </c>
      <c r="B11" s="1" t="s">
        <v>85</v>
      </c>
      <c r="C11" s="56" t="s">
        <v>69</v>
      </c>
      <c r="D11" s="71">
        <v>495</v>
      </c>
      <c r="F11" s="65"/>
      <c r="G11" s="34"/>
      <c r="H11" s="34"/>
    </row>
    <row r="12" spans="1:10" x14ac:dyDescent="0.3">
      <c r="A12" s="7" t="s">
        <v>86</v>
      </c>
      <c r="B12" s="1" t="s">
        <v>87</v>
      </c>
      <c r="C12" s="56" t="s">
        <v>69</v>
      </c>
      <c r="D12" s="71">
        <v>260</v>
      </c>
      <c r="F12" s="65"/>
      <c r="G12" s="34"/>
      <c r="H12" s="34"/>
    </row>
    <row r="13" spans="1:10" x14ac:dyDescent="0.3">
      <c r="A13" s="7" t="s">
        <v>88</v>
      </c>
      <c r="B13" s="1" t="s">
        <v>89</v>
      </c>
      <c r="C13" s="56" t="s">
        <v>69</v>
      </c>
      <c r="D13" s="71">
        <v>100</v>
      </c>
      <c r="F13" s="65"/>
      <c r="G13" s="34"/>
      <c r="H13" s="34"/>
    </row>
    <row r="14" spans="1:10" x14ac:dyDescent="0.3">
      <c r="A14" s="7" t="s">
        <v>90</v>
      </c>
      <c r="B14" s="1" t="s">
        <v>91</v>
      </c>
      <c r="C14" s="56" t="s">
        <v>69</v>
      </c>
      <c r="D14" s="71">
        <v>100</v>
      </c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ht="15" x14ac:dyDescent="0.25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ht="15" x14ac:dyDescent="0.25">
      <c r="A27" s="56"/>
      <c r="B27" s="56"/>
      <c r="F27" s="65"/>
      <c r="G27" s="34"/>
      <c r="H27" s="34"/>
    </row>
    <row r="28" spans="1:8" ht="15" x14ac:dyDescent="0.25">
      <c r="A28" s="56"/>
      <c r="B28" s="56"/>
      <c r="F28" s="65"/>
      <c r="G28" s="34"/>
      <c r="H28" s="34"/>
    </row>
    <row r="29" spans="1:8" ht="15" x14ac:dyDescent="0.25">
      <c r="A29" s="56"/>
      <c r="B29" s="56"/>
      <c r="F29" s="65"/>
      <c r="G29" s="34"/>
      <c r="H29" s="34"/>
    </row>
    <row r="30" spans="1:8" ht="15" x14ac:dyDescent="0.25">
      <c r="A30" s="56"/>
      <c r="B30" s="56"/>
      <c r="F30" s="65"/>
      <c r="G30" s="34"/>
      <c r="H30" s="34"/>
    </row>
    <row r="31" spans="1:8" ht="15" x14ac:dyDescent="0.25">
      <c r="A31" s="64"/>
      <c r="E31" s="65"/>
      <c r="F31" s="65"/>
      <c r="G31" s="34"/>
      <c r="H31" s="34"/>
    </row>
    <row r="32" spans="1:8" ht="15" x14ac:dyDescent="0.25">
      <c r="A32" s="64"/>
      <c r="E32" s="65"/>
      <c r="F32" s="65"/>
      <c r="G32" s="34"/>
      <c r="H32" s="34"/>
    </row>
    <row r="33" spans="1:8" ht="15" x14ac:dyDescent="0.25">
      <c r="A33" s="64"/>
      <c r="E33" s="65"/>
      <c r="F33" s="65"/>
      <c r="G33" s="34"/>
      <c r="H33" s="34"/>
    </row>
    <row r="34" spans="1:8" ht="15" x14ac:dyDescent="0.25">
      <c r="A34" s="64"/>
      <c r="E34" s="65"/>
      <c r="F34" s="65"/>
      <c r="G34" s="34"/>
      <c r="H34" s="34"/>
    </row>
    <row r="35" spans="1:8" ht="15" x14ac:dyDescent="0.25">
      <c r="A35" s="64"/>
      <c r="E35" s="65"/>
      <c r="F35" s="65"/>
      <c r="G35" s="34"/>
      <c r="H35" s="34"/>
    </row>
    <row r="36" spans="1:8" ht="15" x14ac:dyDescent="0.25">
      <c r="A36" s="64"/>
      <c r="E36" s="65"/>
      <c r="F36" s="65"/>
      <c r="G36" s="34"/>
      <c r="H36" s="34"/>
    </row>
    <row r="37" spans="1:8" ht="15" x14ac:dyDescent="0.25">
      <c r="A37" s="64"/>
      <c r="E37" s="65"/>
      <c r="F37" s="65"/>
      <c r="G37" s="34"/>
      <c r="H37" s="34"/>
    </row>
    <row r="38" spans="1:8" ht="15" x14ac:dyDescent="0.25">
      <c r="A38" s="64"/>
      <c r="E38" s="65"/>
      <c r="F38" s="65"/>
      <c r="G38" s="34"/>
      <c r="H38" s="34"/>
    </row>
    <row r="39" spans="1:8" ht="15" x14ac:dyDescent="0.25">
      <c r="A39" s="64"/>
      <c r="E39" s="65"/>
      <c r="F39" s="65"/>
      <c r="G39" s="65"/>
    </row>
    <row r="40" spans="1:8" ht="15" x14ac:dyDescent="0.25">
      <c r="A40" s="64"/>
      <c r="E40" s="65"/>
      <c r="F40" s="65"/>
      <c r="G40" s="65"/>
    </row>
    <row r="41" spans="1:8" ht="15" x14ac:dyDescent="0.25">
      <c r="A41" s="67"/>
      <c r="E41" s="65"/>
      <c r="F41" s="68"/>
      <c r="G41" s="65"/>
    </row>
    <row r="42" spans="1:8" ht="15" x14ac:dyDescent="0.25">
      <c r="A42" s="67"/>
      <c r="E42" s="65"/>
      <c r="F42" s="68"/>
      <c r="G42" s="65"/>
    </row>
    <row r="43" spans="1:8" ht="15" x14ac:dyDescent="0.25">
      <c r="A43" s="67"/>
      <c r="E43" s="65"/>
      <c r="F43" s="69"/>
      <c r="G43" s="65"/>
    </row>
    <row r="44" spans="1:8" ht="15" x14ac:dyDescent="0.25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ht="15" x14ac:dyDescent="0.25">
      <c r="A26" s="50"/>
      <c r="B26" s="50"/>
      <c r="C26" s="50"/>
      <c r="D26" s="50"/>
      <c r="F26" s="50"/>
      <c r="G26" s="50"/>
    </row>
    <row r="27" spans="1:7" ht="15" x14ac:dyDescent="0.25">
      <c r="A27" s="50"/>
      <c r="B27" s="50"/>
      <c r="C27" s="50"/>
      <c r="D27" s="50"/>
      <c r="F27" s="50"/>
      <c r="G27" s="50"/>
    </row>
    <row r="28" spans="1:7" ht="15" x14ac:dyDescent="0.25">
      <c r="A28" s="50"/>
      <c r="B28" s="50"/>
      <c r="C28" s="50"/>
      <c r="D28" s="50"/>
      <c r="F28" s="50"/>
      <c r="G28" s="50"/>
    </row>
    <row r="29" spans="1:7" ht="15" x14ac:dyDescent="0.25">
      <c r="A29" s="50"/>
      <c r="B29" s="50"/>
      <c r="C29" s="50"/>
      <c r="D29" s="50"/>
      <c r="F29" s="50"/>
      <c r="G29" s="50"/>
    </row>
    <row r="30" spans="1:7" ht="15" x14ac:dyDescent="0.25">
      <c r="A30" s="50"/>
      <c r="B30" s="50"/>
      <c r="C30" s="50"/>
      <c r="D30" s="50"/>
      <c r="F30" s="50"/>
      <c r="G30" s="50"/>
    </row>
    <row r="31" spans="1:7" ht="15" x14ac:dyDescent="0.25">
      <c r="A31" s="50"/>
      <c r="B31" s="50"/>
      <c r="C31" s="50"/>
      <c r="D31" s="50"/>
      <c r="F31" s="50"/>
      <c r="G31" s="50"/>
    </row>
    <row r="32" spans="1:7" ht="15" x14ac:dyDescent="0.25">
      <c r="A32" s="50"/>
      <c r="B32" s="50"/>
      <c r="C32" s="50"/>
      <c r="D32" s="50"/>
      <c r="F32" s="50"/>
      <c r="G32" s="50"/>
    </row>
    <row r="33" spans="1:7" ht="15" x14ac:dyDescent="0.25">
      <c r="A33" s="50"/>
      <c r="B33" s="50"/>
      <c r="C33" s="50"/>
      <c r="D33" s="50"/>
      <c r="F33" s="50"/>
      <c r="G33" s="50"/>
    </row>
    <row r="34" spans="1:7" ht="15" x14ac:dyDescent="0.25">
      <c r="A34" s="50"/>
      <c r="B34" s="50"/>
      <c r="C34" s="50"/>
      <c r="D34" s="50"/>
      <c r="F34" s="50"/>
      <c r="G34" s="50"/>
    </row>
    <row r="35" spans="1:7" ht="15" x14ac:dyDescent="0.25">
      <c r="A35" s="50"/>
      <c r="B35" s="50"/>
      <c r="C35" s="50"/>
      <c r="D35" s="50"/>
      <c r="F35" s="50"/>
      <c r="G35" s="50"/>
    </row>
    <row r="36" spans="1:7" ht="15" x14ac:dyDescent="0.25">
      <c r="A36" s="50"/>
      <c r="B36" s="50"/>
      <c r="C36" s="50"/>
      <c r="D36" s="50"/>
      <c r="F36" s="50"/>
      <c r="G36" s="50"/>
    </row>
    <row r="37" spans="1:7" ht="15" x14ac:dyDescent="0.25">
      <c r="A37" s="50"/>
      <c r="B37" s="50"/>
      <c r="C37" s="50"/>
      <c r="D37" s="50"/>
      <c r="F37" s="50"/>
      <c r="G37" s="50"/>
    </row>
    <row r="38" spans="1:7" ht="15" x14ac:dyDescent="0.25">
      <c r="A38" s="50"/>
      <c r="B38" s="50"/>
      <c r="C38" s="50"/>
      <c r="D38" s="50"/>
      <c r="F38" s="50"/>
      <c r="G38" s="50"/>
    </row>
    <row r="39" spans="1:7" ht="15" x14ac:dyDescent="0.25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1" sqref="B1:B104857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x14ac:dyDescent="0.3">
      <c r="A42" s="2" t="str">
        <f>([3]UKBuilding_List!A42)</f>
        <v>0048</v>
      </c>
      <c r="B42" s="3" t="str">
        <f>([3]UKBuilding_List!C42)</f>
        <v>Law Building</v>
      </c>
    </row>
    <row r="43" spans="1:2" x14ac:dyDescent="0.3">
      <c r="A43" s="2" t="str">
        <f>([3]UKBuilding_List!A43)</f>
        <v>0049</v>
      </c>
      <c r="B43" s="3" t="str">
        <f>([3]UKBuilding_List!C43)</f>
        <v>Memorial Hall</v>
      </c>
    </row>
    <row r="44" spans="1:2" x14ac:dyDescent="0.3">
      <c r="A44" s="2" t="str">
        <f>([3]UKBuilding_List!A44)</f>
        <v>0050</v>
      </c>
      <c r="B44" s="3" t="str">
        <f>([3]UKBuilding_List!C44)</f>
        <v>Erikson Hall</v>
      </c>
    </row>
    <row r="45" spans="1:2" x14ac:dyDescent="0.3">
      <c r="A45" s="2" t="str">
        <f>([3]UKBuilding_List!A45)</f>
        <v>0051</v>
      </c>
      <c r="B45" s="3" t="str">
        <f>([3]UKBuilding_List!C45)</f>
        <v>Mineral Industries Building</v>
      </c>
    </row>
    <row r="46" spans="1:2" x14ac:dyDescent="0.3">
      <c r="A46" s="2" t="str">
        <f>([3]UKBuilding_List!A46)</f>
        <v>0052</v>
      </c>
      <c r="B46" s="3" t="str">
        <f>([3]UKBuilding_List!C46)</f>
        <v>Terrell Civil Engineering Building</v>
      </c>
    </row>
    <row r="47" spans="1:2" x14ac:dyDescent="0.3">
      <c r="A47" s="2" t="str">
        <f>([3]UKBuilding_List!A47)</f>
        <v>0053</v>
      </c>
      <c r="B47" s="3" t="str">
        <f>([3]UKBuilding_List!C47)</f>
        <v>Slone Research Building</v>
      </c>
    </row>
    <row r="48" spans="1:2" x14ac:dyDescent="0.3">
      <c r="A48" s="2" t="str">
        <f>([3]UKBuilding_List!A48)</f>
        <v>0054</v>
      </c>
      <c r="B48" s="3" t="str">
        <f>([3]UKBuilding_List!C48)</f>
        <v>Funkhouser Building</v>
      </c>
    </row>
    <row r="49" spans="1:2" x14ac:dyDescent="0.3">
      <c r="A49" s="2" t="str">
        <f>([3]UKBuilding_List!A49)</f>
        <v>0055</v>
      </c>
      <c r="B49" s="3" t="str">
        <f>([3]UKBuilding_List!C49)</f>
        <v>Chemistry-Physics Building</v>
      </c>
    </row>
    <row r="50" spans="1:2" x14ac:dyDescent="0.3">
      <c r="A50" s="2" t="str">
        <f>([3]UKBuilding_List!A50)</f>
        <v>0056</v>
      </c>
      <c r="B50" s="3" t="str">
        <f>([3]UKBuilding_List!C50)</f>
        <v>Breckinridge Hall</v>
      </c>
    </row>
    <row r="51" spans="1:2" x14ac:dyDescent="0.3">
      <c r="A51" s="2" t="str">
        <f>([3]UKBuilding_List!A51)</f>
        <v>0057</v>
      </c>
      <c r="B51" s="3" t="str">
        <f>([3]UKBuilding_List!C51)</f>
        <v>Kinkead Hall</v>
      </c>
    </row>
    <row r="52" spans="1:2" x14ac:dyDescent="0.3">
      <c r="A52" s="2" t="str">
        <f>([3]UKBuilding_List!A52)</f>
        <v>0058</v>
      </c>
      <c r="B52" s="3" t="str">
        <f>([3]UKBuilding_List!C52)</f>
        <v>Bradley Hall</v>
      </c>
    </row>
    <row r="53" spans="1:2" x14ac:dyDescent="0.3">
      <c r="A53" s="2" t="str">
        <f>([3]UKBuilding_List!A53)</f>
        <v>0059</v>
      </c>
      <c r="B53" s="3" t="str">
        <f>([3]UKBuilding_List!C53)</f>
        <v>Bowman Hall</v>
      </c>
    </row>
    <row r="54" spans="1:2" x14ac:dyDescent="0.3">
      <c r="A54" s="2" t="str">
        <f>([3]UKBuilding_List!A54)</f>
        <v>0061</v>
      </c>
      <c r="B54" s="3" t="str">
        <f>([3]UKBuilding_List!C54)</f>
        <v>Tobacco Research Laboratory</v>
      </c>
    </row>
    <row r="55" spans="1:2" x14ac:dyDescent="0.3">
      <c r="A55" s="2" t="str">
        <f>([3]UKBuilding_List!A55)</f>
        <v>0064</v>
      </c>
      <c r="B55" s="3" t="str">
        <f>([3]UKBuilding_List!C55)</f>
        <v>Scovell Hall</v>
      </c>
    </row>
    <row r="56" spans="1:2" x14ac:dyDescent="0.3">
      <c r="A56" s="2" t="str">
        <f>([3]UKBuilding_List!A56)</f>
        <v>0065</v>
      </c>
      <c r="B56" s="3" t="str">
        <f>([3]UKBuilding_List!C56)</f>
        <v>Small Animal Lab</v>
      </c>
    </row>
    <row r="57" spans="1:2" x14ac:dyDescent="0.3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x14ac:dyDescent="0.3">
      <c r="A58" s="2" t="str">
        <f>([3]UKBuilding_List!A58)</f>
        <v>0067</v>
      </c>
      <c r="B58" s="3" t="str">
        <f>([3]UKBuilding_List!C58)</f>
        <v>Chi Omega Sorority</v>
      </c>
    </row>
    <row r="59" spans="1:2" x14ac:dyDescent="0.3">
      <c r="A59" s="2" t="str">
        <f>([3]UKBuilding_List!A59)</f>
        <v>0068</v>
      </c>
      <c r="B59" s="3" t="str">
        <f>([3]UKBuilding_List!C59)</f>
        <v>Delta Delta Delta Sorority</v>
      </c>
    </row>
    <row r="60" spans="1:2" x14ac:dyDescent="0.3">
      <c r="A60" s="2" t="str">
        <f>([3]UKBuilding_List!A60)</f>
        <v>0069</v>
      </c>
      <c r="B60" s="3" t="str">
        <f>([3]UKBuilding_List!C60)</f>
        <v>Alpha Delta Pi Sorority</v>
      </c>
    </row>
    <row r="61" spans="1:2" x14ac:dyDescent="0.3">
      <c r="A61" s="2" t="str">
        <f>([3]UKBuilding_List!A61)</f>
        <v>0073</v>
      </c>
      <c r="B61" s="3" t="str">
        <f>([3]UKBuilding_List!C61)</f>
        <v>Thomas Poe Cooper Building</v>
      </c>
    </row>
    <row r="62" spans="1:2" x14ac:dyDescent="0.3">
      <c r="A62" s="2" t="str">
        <f>([3]UKBuilding_List!A62)</f>
        <v>0074</v>
      </c>
      <c r="B62" s="3" t="str">
        <f>([3]UKBuilding_List!C62)</f>
        <v>Shively Track &amp; Field Stadium</v>
      </c>
    </row>
    <row r="63" spans="1:2" x14ac:dyDescent="0.3">
      <c r="A63" s="2" t="str">
        <f>([3]UKBuilding_List!A63)</f>
        <v>0075</v>
      </c>
      <c r="B63" s="3" t="str">
        <f>([3]UKBuilding_List!C63)</f>
        <v>Kelley Hall</v>
      </c>
    </row>
    <row r="64" spans="1:2" x14ac:dyDescent="0.3">
      <c r="A64" s="2" t="str">
        <f>([3]UKBuilding_List!A64)</f>
        <v>0076</v>
      </c>
      <c r="B64" s="3" t="str">
        <f>([3]UKBuilding_List!C64)</f>
        <v>Dimock Animal Pathology</v>
      </c>
    </row>
    <row r="65" spans="1:2" x14ac:dyDescent="0.3">
      <c r="A65" s="2" t="str">
        <f>([3]UKBuilding_List!A65)</f>
        <v>0077</v>
      </c>
      <c r="B65" s="3" t="str">
        <f>([3]UKBuilding_List!C65)</f>
        <v>653 Maxwelton Ct</v>
      </c>
    </row>
    <row r="66" spans="1:2" x14ac:dyDescent="0.3">
      <c r="A66" s="2" t="str">
        <f>([3]UKBuilding_List!A66)</f>
        <v>0078</v>
      </c>
      <c r="B66" s="3" t="str">
        <f>([3]UKBuilding_List!C66)</f>
        <v>Med Center Annex #5</v>
      </c>
    </row>
    <row r="67" spans="1:2" x14ac:dyDescent="0.3">
      <c r="A67" s="2" t="str">
        <f>([3]UKBuilding_List!A67)</f>
        <v>0079</v>
      </c>
      <c r="B67" s="3" t="str">
        <f>([3]UKBuilding_List!C67)</f>
        <v>Central Hall II</v>
      </c>
    </row>
    <row r="68" spans="1:2" x14ac:dyDescent="0.3">
      <c r="A68" s="2" t="str">
        <f>([3]UKBuilding_List!A68)</f>
        <v>0080</v>
      </c>
      <c r="B68" s="3" t="str">
        <f>([3]UKBuilding_List!C68)</f>
        <v>Central Hall I</v>
      </c>
    </row>
    <row r="69" spans="1:2" x14ac:dyDescent="0.3">
      <c r="A69" s="2" t="str">
        <f>([3]UKBuilding_List!A69)</f>
        <v>0081</v>
      </c>
      <c r="B69" s="3" t="str">
        <f>([3]UKBuilding_List!C69)</f>
        <v>Cooker Trailer Storage</v>
      </c>
    </row>
    <row r="70" spans="1:2" x14ac:dyDescent="0.3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x14ac:dyDescent="0.3">
      <c r="A71" s="2" t="str">
        <f>([3]UKBuilding_List!A71)</f>
        <v>0083</v>
      </c>
      <c r="B71" s="3" t="str">
        <f>([3]UKBuilding_List!C71)</f>
        <v>453 Columbia</v>
      </c>
    </row>
    <row r="72" spans="1:2" x14ac:dyDescent="0.3">
      <c r="A72" s="2" t="str">
        <f>([3]UKBuilding_List!A72)</f>
        <v>0084</v>
      </c>
      <c r="B72" s="3" t="str">
        <f>([3]UKBuilding_List!C72)</f>
        <v>Gatehouse Roach Bldg</v>
      </c>
    </row>
    <row r="73" spans="1:2" x14ac:dyDescent="0.3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x14ac:dyDescent="0.3">
      <c r="A74" s="2" t="str">
        <f>([3]UKBuilding_List!A74)</f>
        <v>0086</v>
      </c>
      <c r="B74" s="3" t="str">
        <f>([3]UKBuilding_List!C74)</f>
        <v>Medical Behavioral Science Building</v>
      </c>
    </row>
    <row r="75" spans="1:2" x14ac:dyDescent="0.3">
      <c r="A75" s="2" t="str">
        <f>([3]UKBuilding_List!A75)</f>
        <v>0087</v>
      </c>
      <c r="B75" s="3" t="str">
        <f>([3]UKBuilding_List!C75)</f>
        <v>Medical Center Storage Facility</v>
      </c>
    </row>
    <row r="76" spans="1:2" x14ac:dyDescent="0.3">
      <c r="A76" s="2" t="str">
        <f>([3]UKBuilding_List!A76)</f>
        <v>0088</v>
      </c>
      <c r="B76" s="3" t="str">
        <f>([3]UKBuilding_List!C76)</f>
        <v>Agriculture Motor Pool</v>
      </c>
    </row>
    <row r="77" spans="1:2" x14ac:dyDescent="0.3">
      <c r="A77" s="2" t="str">
        <f>([3]UKBuilding_List!A77)</f>
        <v>0089</v>
      </c>
      <c r="B77" s="3" t="str">
        <f>([3]UKBuilding_List!C77)</f>
        <v>Cooling Plant #1</v>
      </c>
    </row>
    <row r="78" spans="1:2" x14ac:dyDescent="0.3">
      <c r="A78" s="2" t="str">
        <f>([3]UKBuilding_List!A78)</f>
        <v>0090</v>
      </c>
      <c r="B78" s="3" t="str">
        <f>([3]UKBuilding_List!C78)</f>
        <v>University Lofts</v>
      </c>
    </row>
    <row r="79" spans="1:2" x14ac:dyDescent="0.3">
      <c r="A79" s="2" t="str">
        <f>([3]UKBuilding_List!A79)</f>
        <v>0091</v>
      </c>
      <c r="B79" s="3" t="str">
        <f>([3]UKBuilding_List!C79)</f>
        <v>Agriculture Science Center North</v>
      </c>
    </row>
    <row r="80" spans="1:2" x14ac:dyDescent="0.3">
      <c r="A80" s="2" t="str">
        <f>([3]UKBuilding_List!A80)</f>
        <v>0092</v>
      </c>
      <c r="B80" s="3" t="str">
        <f>([3]UKBuilding_List!C80)</f>
        <v>Seed House</v>
      </c>
    </row>
    <row r="81" spans="1:2" x14ac:dyDescent="0.3">
      <c r="A81" s="2" t="str">
        <f>([3]UKBuilding_List!A81)</f>
        <v>0093</v>
      </c>
      <c r="B81" s="3" t="str">
        <f>([3]UKBuilding_List!C81)</f>
        <v>Ben F. Roach Cancer Care Facility</v>
      </c>
    </row>
    <row r="82" spans="1:2" x14ac:dyDescent="0.3">
      <c r="A82" s="2" t="str">
        <f>([3]UKBuilding_List!A82)</f>
        <v>0094</v>
      </c>
      <c r="B82" s="3" t="str">
        <f>([3]UKBuilding_List!C82)</f>
        <v>Cooper House</v>
      </c>
    </row>
    <row r="83" spans="1:2" x14ac:dyDescent="0.3">
      <c r="A83" s="2" t="str">
        <f>([3]UKBuilding_List!A83)</f>
        <v>0095</v>
      </c>
      <c r="B83" s="3" t="str">
        <f>([3]UKBuilding_List!C83)</f>
        <v>Champions Court I</v>
      </c>
    </row>
    <row r="84" spans="1:2" x14ac:dyDescent="0.3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x14ac:dyDescent="0.3">
      <c r="A85" s="2" t="str">
        <f>([3]UKBuilding_List!A85)</f>
        <v>0097</v>
      </c>
      <c r="B85" s="3" t="str">
        <f>([3]UKBuilding_List!C85)</f>
        <v>E. S. Good Barn</v>
      </c>
    </row>
    <row r="86" spans="1:2" x14ac:dyDescent="0.3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x14ac:dyDescent="0.3">
      <c r="A87" s="2" t="str">
        <f>([3]UKBuilding_List!A87)</f>
        <v>0099</v>
      </c>
      <c r="B87" s="3" t="str">
        <f>([3]UKBuilding_List!C87)</f>
        <v>Gluck Equine Research Building</v>
      </c>
    </row>
    <row r="88" spans="1:2" x14ac:dyDescent="0.3">
      <c r="A88" s="2" t="str">
        <f>([3]UKBuilding_List!A88)</f>
        <v>0100</v>
      </c>
      <c r="B88" s="3" t="str">
        <f>([3]UKBuilding_List!C88)</f>
        <v>Haggin Hall</v>
      </c>
    </row>
    <row r="89" spans="1:2" x14ac:dyDescent="0.3">
      <c r="A89" s="2" t="str">
        <f>([3]UKBuilding_List!A89)</f>
        <v>0101</v>
      </c>
      <c r="B89" s="3" t="str">
        <f>([3]UKBuilding_List!C89)</f>
        <v>Reynolds Warehouse #1</v>
      </c>
    </row>
    <row r="90" spans="1:2" x14ac:dyDescent="0.3">
      <c r="A90" s="2" t="str">
        <f>([3]UKBuilding_List!A90)</f>
        <v>0102</v>
      </c>
      <c r="B90" s="3" t="str">
        <f>([3]UKBuilding_List!C90)</f>
        <v>Reynolds Warehouse #2</v>
      </c>
    </row>
    <row r="91" spans="1:2" x14ac:dyDescent="0.3">
      <c r="A91" s="2" t="str">
        <f>([3]UKBuilding_List!A91)</f>
        <v>0103</v>
      </c>
      <c r="B91" s="3" t="str">
        <f>([3]UKBuilding_List!C91)</f>
        <v>Reynolds Warehouse #3</v>
      </c>
    </row>
    <row r="92" spans="1:2" x14ac:dyDescent="0.3">
      <c r="A92" s="2" t="str">
        <f>([3]UKBuilding_List!A92)</f>
        <v>0104</v>
      </c>
      <c r="B92" s="3" t="str">
        <f>([3]UKBuilding_List!C92)</f>
        <v>Woodland Glen I</v>
      </c>
    </row>
    <row r="93" spans="1:2" x14ac:dyDescent="0.3">
      <c r="A93" s="2" t="str">
        <f>([3]UKBuilding_List!A93)</f>
        <v>0105</v>
      </c>
      <c r="B93" s="3" t="str">
        <f>([3]UKBuilding_List!C93)</f>
        <v>Commonwealth Village #2</v>
      </c>
    </row>
    <row r="94" spans="1:2" x14ac:dyDescent="0.3">
      <c r="A94" s="2" t="str">
        <f>([3]UKBuilding_List!A94)</f>
        <v>0106</v>
      </c>
      <c r="B94" s="3" t="str">
        <f>([3]UKBuilding_List!C94)</f>
        <v>Commonwealth Village #1</v>
      </c>
    </row>
    <row r="95" spans="1:2" x14ac:dyDescent="0.3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x14ac:dyDescent="0.3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x14ac:dyDescent="0.3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x14ac:dyDescent="0.3">
      <c r="A98" s="2" t="str">
        <f>([3]UKBuilding_List!A98)</f>
        <v>0110</v>
      </c>
      <c r="B98" s="3" t="str">
        <f>([3]UKBuilding_List!C98)</f>
        <v>Maintenance Building (Athletics)</v>
      </c>
    </row>
    <row r="99" spans="1:2" x14ac:dyDescent="0.3">
      <c r="A99" s="2" t="str">
        <f>([3]UKBuilding_List!A99)</f>
        <v>0113</v>
      </c>
      <c r="B99" s="3" t="str">
        <f>([3]UKBuilding_List!C99)</f>
        <v>Shively Sports Center</v>
      </c>
    </row>
    <row r="100" spans="1:2" x14ac:dyDescent="0.3">
      <c r="A100" s="2" t="str">
        <f>([3]UKBuilding_List!A100)</f>
        <v>0117</v>
      </c>
      <c r="B100" s="3" t="str">
        <f>([3]UKBuilding_List!C100)</f>
        <v>Soccer Filming Tower</v>
      </c>
    </row>
    <row r="101" spans="1:2" x14ac:dyDescent="0.3">
      <c r="A101" s="2" t="str">
        <f>([3]UKBuilding_List!A101)</f>
        <v>0119</v>
      </c>
      <c r="B101" s="3" t="str">
        <f>([3]UKBuilding_List!C101)</f>
        <v>Helen King Alumni Building</v>
      </c>
    </row>
    <row r="102" spans="1:2" x14ac:dyDescent="0.3">
      <c r="A102" s="2" t="str">
        <f>([3]UKBuilding_List!A102)</f>
        <v>0120</v>
      </c>
      <c r="B102" s="3" t="str">
        <f>([3]UKBuilding_List!C102)</f>
        <v>Woodland Glen II</v>
      </c>
    </row>
    <row r="103" spans="1:2" x14ac:dyDescent="0.3">
      <c r="A103" s="2" t="str">
        <f>([3]UKBuilding_List!A103)</f>
        <v>0121</v>
      </c>
      <c r="B103" s="3" t="str">
        <f>([3]UKBuilding_List!C103)</f>
        <v>Sigma Nu Fraternity</v>
      </c>
    </row>
    <row r="104" spans="1:2" x14ac:dyDescent="0.3">
      <c r="A104" s="2" t="str">
        <f>([3]UKBuilding_List!A104)</f>
        <v>0122</v>
      </c>
      <c r="B104" s="3" t="str">
        <f>([3]UKBuilding_List!C104)</f>
        <v>Delta Gamma Sorority</v>
      </c>
    </row>
    <row r="105" spans="1:2" x14ac:dyDescent="0.3">
      <c r="A105" s="2" t="str">
        <f>([3]UKBuilding_List!A105)</f>
        <v>0123</v>
      </c>
      <c r="B105" s="3" t="str">
        <f>([3]UKBuilding_List!C105)</f>
        <v>Champions Court II</v>
      </c>
    </row>
    <row r="106" spans="1:2" x14ac:dyDescent="0.3">
      <c r="A106" s="2" t="str">
        <f>([3]UKBuilding_List!A106)</f>
        <v>0124</v>
      </c>
      <c r="B106" s="3" t="str">
        <f>([3]UKBuilding_List!C106)</f>
        <v>Delta Zeta Sorority</v>
      </c>
    </row>
    <row r="107" spans="1:2" x14ac:dyDescent="0.3">
      <c r="A107" s="2" t="str">
        <f>([3]UKBuilding_List!A107)</f>
        <v>0125</v>
      </c>
      <c r="B107" s="3" t="str">
        <f>([3]UKBuilding_List!C107)</f>
        <v>Kappa Alpha Theta Sorority</v>
      </c>
    </row>
    <row r="108" spans="1:2" x14ac:dyDescent="0.3">
      <c r="A108" s="2" t="str">
        <f>([3]UKBuilding_List!A108)</f>
        <v>0126</v>
      </c>
      <c r="B108" s="3" t="str">
        <f>([3]UKBuilding_List!C108)</f>
        <v>Phi Sigma Kappa Fraternity</v>
      </c>
    </row>
    <row r="109" spans="1:2" x14ac:dyDescent="0.3">
      <c r="A109" s="2" t="str">
        <f>([3]UKBuilding_List!A109)</f>
        <v>0127</v>
      </c>
      <c r="B109" s="3" t="str">
        <f>([3]UKBuilding_List!C109)</f>
        <v>Alpha Gamma Delta Sorority</v>
      </c>
    </row>
    <row r="110" spans="1:2" x14ac:dyDescent="0.3">
      <c r="A110" s="2" t="str">
        <f>([3]UKBuilding_List!A110)</f>
        <v>0128</v>
      </c>
      <c r="B110" s="3" t="str">
        <f>([3]UKBuilding_List!C110)</f>
        <v>Kappa Delta Sorority</v>
      </c>
    </row>
    <row r="111" spans="1:2" x14ac:dyDescent="0.3">
      <c r="A111" s="2" t="str">
        <f>([3]UKBuilding_List!A111)</f>
        <v>0129</v>
      </c>
      <c r="B111" s="3" t="str">
        <f>([3]UKBuilding_List!C111)</f>
        <v>Delta Sigma Phi Fraternity</v>
      </c>
    </row>
    <row r="112" spans="1:2" x14ac:dyDescent="0.3">
      <c r="A112" s="2" t="str">
        <f>([3]UKBuilding_List!A112)</f>
        <v>0137</v>
      </c>
      <c r="B112" s="3" t="str">
        <f>([3]UKBuilding_List!C112)</f>
        <v>Alpha Gamma Rho Fraternity</v>
      </c>
    </row>
    <row r="113" spans="1:2" x14ac:dyDescent="0.3">
      <c r="A113" s="2" t="str">
        <f>([3]UKBuilding_List!A113)</f>
        <v>0139</v>
      </c>
      <c r="B113" s="3" t="str">
        <f>([3]UKBuilding_List!C113)</f>
        <v>The 90</v>
      </c>
    </row>
    <row r="114" spans="1:2" x14ac:dyDescent="0.3">
      <c r="A114" s="2" t="str">
        <f>([3]UKBuilding_List!A114)</f>
        <v>0141</v>
      </c>
      <c r="B114" s="3" t="str">
        <f>([3]UKBuilding_List!C114)</f>
        <v>New Farmhouse Fraternity</v>
      </c>
    </row>
    <row r="115" spans="1:2" x14ac:dyDescent="0.3">
      <c r="A115" s="2" t="str">
        <f>([3]UKBuilding_List!A115)</f>
        <v>0143</v>
      </c>
      <c r="B115" s="3" t="str">
        <f>([3]UKBuilding_List!C115)</f>
        <v>Blanding II</v>
      </c>
    </row>
    <row r="116" spans="1:2" x14ac:dyDescent="0.3">
      <c r="A116" s="2" t="str">
        <f>([3]UKBuilding_List!A116)</f>
        <v>0144</v>
      </c>
      <c r="B116" s="3" t="str">
        <f>([3]UKBuilding_List!C116)</f>
        <v>Blanding III</v>
      </c>
    </row>
    <row r="117" spans="1:2" x14ac:dyDescent="0.3">
      <c r="A117" s="2" t="str">
        <f>([3]UKBuilding_List!A117)</f>
        <v>0145</v>
      </c>
      <c r="B117" s="3" t="str">
        <f>([3]UKBuilding_List!C117)</f>
        <v>Blanding Tower</v>
      </c>
    </row>
    <row r="118" spans="1:2" x14ac:dyDescent="0.3">
      <c r="A118" s="2" t="str">
        <f>([3]UKBuilding_List!A118)</f>
        <v>0146</v>
      </c>
      <c r="B118" s="3" t="str">
        <f>([3]UKBuilding_List!C118)</f>
        <v>Blanding IV</v>
      </c>
    </row>
    <row r="119" spans="1:2" x14ac:dyDescent="0.3">
      <c r="A119" s="2" t="str">
        <f>([3]UKBuilding_List!A119)</f>
        <v>0147</v>
      </c>
      <c r="B119" s="3" t="str">
        <f>([3]UKBuilding_List!C119)</f>
        <v>Complex Commons</v>
      </c>
    </row>
    <row r="120" spans="1:2" x14ac:dyDescent="0.3">
      <c r="A120" s="2" t="str">
        <f>([3]UKBuilding_List!A120)</f>
        <v>0148</v>
      </c>
      <c r="B120" s="3" t="str">
        <f>([3]UKBuilding_List!C120)</f>
        <v>Kirwan IV</v>
      </c>
    </row>
    <row r="121" spans="1:2" x14ac:dyDescent="0.3">
      <c r="A121" s="2" t="str">
        <f>([3]UKBuilding_List!A121)</f>
        <v>0149</v>
      </c>
      <c r="B121" s="3" t="str">
        <f>([3]UKBuilding_List!C121)</f>
        <v>Kirwan Tower</v>
      </c>
    </row>
    <row r="122" spans="1:2" x14ac:dyDescent="0.3">
      <c r="A122" s="2" t="str">
        <f>([3]UKBuilding_List!A122)</f>
        <v>0150</v>
      </c>
      <c r="B122" s="3" t="str">
        <f>([3]UKBuilding_List!C122)</f>
        <v>Kirwan III</v>
      </c>
    </row>
    <row r="123" spans="1:2" x14ac:dyDescent="0.3">
      <c r="A123" s="2" t="str">
        <f>([3]UKBuilding_List!A123)</f>
        <v>0151</v>
      </c>
      <c r="B123" s="3" t="str">
        <f>([3]UKBuilding_List!C123)</f>
        <v>Kirwan II</v>
      </c>
    </row>
    <row r="124" spans="1:2" x14ac:dyDescent="0.3">
      <c r="A124" s="2" t="str">
        <f>([3]UKBuilding_List!A124)</f>
        <v>0152</v>
      </c>
      <c r="B124" s="3" t="str">
        <f>([3]UKBuilding_List!C124)</f>
        <v>Kirwan I</v>
      </c>
    </row>
    <row r="125" spans="1:2" x14ac:dyDescent="0.3">
      <c r="A125" s="2" t="str">
        <f>([3]UKBuilding_List!A125)</f>
        <v>0153</v>
      </c>
      <c r="B125" s="3" t="str">
        <f>([3]UKBuilding_List!C125)</f>
        <v>Blanding I</v>
      </c>
    </row>
    <row r="126" spans="1:2" x14ac:dyDescent="0.3">
      <c r="A126" s="2" t="str">
        <f>([3]UKBuilding_List!A126)</f>
        <v>0154</v>
      </c>
      <c r="B126" s="3" t="str">
        <f>([3]UKBuilding_List!C126)</f>
        <v>Head House</v>
      </c>
    </row>
    <row r="127" spans="1:2" x14ac:dyDescent="0.3">
      <c r="A127" s="2" t="str">
        <f>([3]UKBuilding_List!A127)</f>
        <v>0155</v>
      </c>
      <c r="B127" s="3" t="str">
        <f>([3]UKBuilding_List!C127)</f>
        <v>Greenhouse No 2</v>
      </c>
    </row>
    <row r="128" spans="1:2" x14ac:dyDescent="0.3">
      <c r="A128" s="2" t="str">
        <f>([3]UKBuilding_List!A128)</f>
        <v>0156</v>
      </c>
      <c r="B128" s="3" t="str">
        <f>([3]UKBuilding_List!C128)</f>
        <v>Greenhouse No 4</v>
      </c>
    </row>
    <row r="129" spans="1:2" x14ac:dyDescent="0.3">
      <c r="A129" s="2" t="str">
        <f>([3]UKBuilding_List!A129)</f>
        <v>0157</v>
      </c>
      <c r="B129" s="3" t="str">
        <f>([3]UKBuilding_List!C129)</f>
        <v>Greenhouse No 7</v>
      </c>
    </row>
    <row r="130" spans="1:2" x14ac:dyDescent="0.3">
      <c r="A130" s="2" t="str">
        <f>([3]UKBuilding_List!A130)</f>
        <v>0158</v>
      </c>
      <c r="B130" s="3" t="str">
        <f>([3]UKBuilding_List!C130)</f>
        <v>Greenhouse No 5</v>
      </c>
    </row>
    <row r="131" spans="1:2" x14ac:dyDescent="0.3">
      <c r="A131" s="2" t="str">
        <f>([3]UKBuilding_List!A131)</f>
        <v>0159</v>
      </c>
      <c r="B131" s="3" t="str">
        <f>([3]UKBuilding_List!C131)</f>
        <v>Greenhouse No 3</v>
      </c>
    </row>
    <row r="132" spans="1:2" x14ac:dyDescent="0.3">
      <c r="A132" s="2" t="str">
        <f>([3]UKBuilding_List!A132)</f>
        <v>0160</v>
      </c>
      <c r="B132" s="3" t="str">
        <f>([3]UKBuilding_List!C132)</f>
        <v>Greenhouse No 1</v>
      </c>
    </row>
    <row r="133" spans="1:2" x14ac:dyDescent="0.3">
      <c r="A133" s="2" t="str">
        <f>([3]UKBuilding_List!A133)</f>
        <v>0161</v>
      </c>
      <c r="B133" s="3" t="str">
        <f>([3]UKBuilding_List!C133)</f>
        <v>Greenhouse No 9</v>
      </c>
    </row>
    <row r="134" spans="1:2" x14ac:dyDescent="0.3">
      <c r="A134" s="2" t="str">
        <f>([3]UKBuilding_List!A134)</f>
        <v>0162</v>
      </c>
      <c r="B134" s="3" t="str">
        <f>([3]UKBuilding_List!C134)</f>
        <v>Greenhouse No 11</v>
      </c>
    </row>
    <row r="135" spans="1:2" x14ac:dyDescent="0.3">
      <c r="A135" s="2" t="str">
        <f>([3]UKBuilding_List!A135)</f>
        <v>0163</v>
      </c>
      <c r="B135" s="3" t="str">
        <f>([3]UKBuilding_List!C135)</f>
        <v>Greenhouse No 6</v>
      </c>
    </row>
    <row r="136" spans="1:2" x14ac:dyDescent="0.3">
      <c r="A136" s="2" t="str">
        <f>([3]UKBuilding_List!A136)</f>
        <v>0164</v>
      </c>
      <c r="B136" s="3" t="str">
        <f>([3]UKBuilding_List!C136)</f>
        <v>Greenhouse No 12</v>
      </c>
    </row>
    <row r="137" spans="1:2" x14ac:dyDescent="0.3">
      <c r="A137" s="2" t="str">
        <f>([3]UKBuilding_List!A137)</f>
        <v>0165</v>
      </c>
      <c r="B137" s="3" t="str">
        <f>([3]UKBuilding_List!C137)</f>
        <v>106 Conn Terrace</v>
      </c>
    </row>
    <row r="138" spans="1:2" x14ac:dyDescent="0.3">
      <c r="A138" s="2" t="str">
        <f>([3]UKBuilding_List!A138)</f>
        <v>0166</v>
      </c>
      <c r="B138" s="3" t="str">
        <f>([3]UKBuilding_List!C138)</f>
        <v>Gatehouse Administration Dr</v>
      </c>
    </row>
    <row r="139" spans="1:2" x14ac:dyDescent="0.3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x14ac:dyDescent="0.3">
      <c r="A140" s="2" t="str">
        <f>([3]UKBuilding_List!A140)</f>
        <v>0170</v>
      </c>
      <c r="B140" s="3" t="str">
        <f>([3]UKBuilding_List!C140)</f>
        <v>Gatehouse Student Center</v>
      </c>
    </row>
    <row r="141" spans="1:2" x14ac:dyDescent="0.3">
      <c r="A141" s="2" t="str">
        <f>([3]UKBuilding_List!A141)</f>
        <v>0172</v>
      </c>
      <c r="B141" s="3" t="str">
        <f>([3]UKBuilding_List!C141)</f>
        <v>Alpha Gamma Rho Fraternity</v>
      </c>
    </row>
    <row r="142" spans="1:2" x14ac:dyDescent="0.3">
      <c r="A142" s="2" t="str">
        <f>([3]UKBuilding_List!A142)</f>
        <v>0173</v>
      </c>
      <c r="B142" s="3" t="str">
        <f>([3]UKBuilding_List!C142)</f>
        <v>Gatehouse Med Plaza</v>
      </c>
    </row>
    <row r="143" spans="1:2" x14ac:dyDescent="0.3">
      <c r="A143" s="2" t="str">
        <f>([3]UKBuilding_List!A143)</f>
        <v>0174</v>
      </c>
      <c r="B143" s="3" t="str">
        <f>([3]UKBuilding_List!C143)</f>
        <v>Academic Science Building</v>
      </c>
    </row>
    <row r="144" spans="1:2" x14ac:dyDescent="0.3">
      <c r="A144" s="2" t="str">
        <f>([3]UKBuilding_List!A144)</f>
        <v>0175</v>
      </c>
      <c r="B144" s="3" t="str">
        <f>([3]UKBuilding_List!C144)</f>
        <v>Gatehouse Med Plaza</v>
      </c>
    </row>
    <row r="145" spans="1:2" x14ac:dyDescent="0.3">
      <c r="A145" s="2" t="str">
        <f>([3]UKBuilding_List!A145)</f>
        <v>0176</v>
      </c>
      <c r="B145" s="3" t="str">
        <f>([3]UKBuilding_List!C145)</f>
        <v>Gatehouse KY Clinic</v>
      </c>
    </row>
    <row r="146" spans="1:2" x14ac:dyDescent="0.3">
      <c r="A146" s="2" t="str">
        <f>([3]UKBuilding_List!A146)</f>
        <v>0177</v>
      </c>
      <c r="B146" s="3" t="str">
        <f>([3]UKBuilding_List!C146)</f>
        <v>Residence Motor Pool</v>
      </c>
    </row>
    <row r="147" spans="1:2" x14ac:dyDescent="0.3">
      <c r="A147" s="2" t="str">
        <f>([3]UKBuilding_List!A147)</f>
        <v>0178</v>
      </c>
      <c r="B147" s="3" t="str">
        <f>([3]UKBuilding_List!C147)</f>
        <v>Gatehouse Young Library</v>
      </c>
    </row>
    <row r="148" spans="1:2" x14ac:dyDescent="0.3">
      <c r="A148" s="2" t="str">
        <f>([3]UKBuilding_List!A148)</f>
        <v>0180</v>
      </c>
      <c r="B148" s="3" t="str">
        <f>([3]UKBuilding_List!C148)</f>
        <v>113 State St</v>
      </c>
    </row>
    <row r="149" spans="1:2" x14ac:dyDescent="0.3">
      <c r="A149" s="2" t="str">
        <f>([3]UKBuilding_List!A149)</f>
        <v>0181</v>
      </c>
      <c r="B149" s="3" t="str">
        <f>([3]UKBuilding_List!C149)</f>
        <v>Woodland Glen III</v>
      </c>
    </row>
    <row r="150" spans="1:2" x14ac:dyDescent="0.3">
      <c r="A150" s="2" t="str">
        <f>([3]UKBuilding_List!A150)</f>
        <v>0182</v>
      </c>
      <c r="B150" s="3" t="str">
        <f>([3]UKBuilding_List!C150)</f>
        <v>Isolation Barn Incinerator</v>
      </c>
    </row>
    <row r="151" spans="1:2" x14ac:dyDescent="0.3">
      <c r="A151" s="2" t="str">
        <f>([3]UKBuilding_List!A151)</f>
        <v>0183</v>
      </c>
      <c r="B151" s="3" t="str">
        <f>([3]UKBuilding_List!C151)</f>
        <v>Isolation Barn</v>
      </c>
    </row>
    <row r="152" spans="1:2" x14ac:dyDescent="0.3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x14ac:dyDescent="0.3">
      <c r="A153" s="2" t="str">
        <f>([3]UKBuilding_List!A153)</f>
        <v>0185</v>
      </c>
      <c r="B153" s="3" t="str">
        <f>([3]UKBuilding_List!C153)</f>
        <v>Garage by Motor Pool Residence</v>
      </c>
    </row>
    <row r="154" spans="1:2" x14ac:dyDescent="0.3">
      <c r="A154" s="2" t="str">
        <f>([3]UKBuilding_List!A154)</f>
        <v>0186</v>
      </c>
      <c r="B154" s="3" t="str">
        <f>([3]UKBuilding_List!C154)</f>
        <v>Woodland Glen IV</v>
      </c>
    </row>
    <row r="155" spans="1:2" x14ac:dyDescent="0.3">
      <c r="A155" s="2" t="str">
        <f>([3]UKBuilding_List!A155)</f>
        <v>0187</v>
      </c>
      <c r="B155" s="3" t="str">
        <f>([3]UKBuilding_List!C155)</f>
        <v>Bus Shelter #5</v>
      </c>
    </row>
    <row r="156" spans="1:2" x14ac:dyDescent="0.3">
      <c r="A156" s="2" t="str">
        <f>([3]UKBuilding_List!A156)</f>
        <v>0188</v>
      </c>
      <c r="B156" s="3" t="str">
        <f>([3]UKBuilding_List!C156)</f>
        <v>Woodland Glen V</v>
      </c>
    </row>
    <row r="157" spans="1:2" x14ac:dyDescent="0.3">
      <c r="A157" s="2" t="str">
        <f>([3]UKBuilding_List!A157)</f>
        <v>0189</v>
      </c>
      <c r="B157" s="3" t="str">
        <f>([3]UKBuilding_List!C157)</f>
        <v>Shawneetown Bldg A</v>
      </c>
    </row>
    <row r="158" spans="1:2" x14ac:dyDescent="0.3">
      <c r="A158" s="2" t="str">
        <f>([3]UKBuilding_List!A158)</f>
        <v>0190</v>
      </c>
      <c r="B158" s="3" t="str">
        <f>([3]UKBuilding_List!C158)</f>
        <v>Shawneetown Bldg B</v>
      </c>
    </row>
    <row r="159" spans="1:2" x14ac:dyDescent="0.3">
      <c r="A159" s="2" t="str">
        <f>([3]UKBuilding_List!A159)</f>
        <v>0191</v>
      </c>
      <c r="B159" s="3" t="str">
        <f>([3]UKBuilding_List!C159)</f>
        <v>Shawneetown Bldg D</v>
      </c>
    </row>
    <row r="160" spans="1:2" x14ac:dyDescent="0.3">
      <c r="A160" s="2" t="str">
        <f>([3]UKBuilding_List!A160)</f>
        <v>0192</v>
      </c>
      <c r="B160" s="3" t="str">
        <f>([3]UKBuilding_List!C160)</f>
        <v>Shawneetown Bldg F</v>
      </c>
    </row>
    <row r="161" spans="1:2" x14ac:dyDescent="0.3">
      <c r="A161" s="2" t="str">
        <f>([3]UKBuilding_List!A161)</f>
        <v>0193</v>
      </c>
      <c r="B161" s="3" t="str">
        <f>([3]UKBuilding_List!C161)</f>
        <v>Shawneetown Bldg E</v>
      </c>
    </row>
    <row r="162" spans="1:2" x14ac:dyDescent="0.3">
      <c r="A162" s="2" t="str">
        <f>([3]UKBuilding_List!A162)</f>
        <v>0194</v>
      </c>
      <c r="B162" s="3" t="str">
        <f>([3]UKBuilding_List!C162)</f>
        <v>Shawneetown Bldg C</v>
      </c>
    </row>
    <row r="163" spans="1:2" x14ac:dyDescent="0.3">
      <c r="A163" s="2" t="str">
        <f>([3]UKBuilding_List!A163)</f>
        <v>0196</v>
      </c>
      <c r="B163" s="3" t="str">
        <f>([3]UKBuilding_List!C163)</f>
        <v>Stoll Field Viewing Tower</v>
      </c>
    </row>
    <row r="164" spans="1:2" x14ac:dyDescent="0.3">
      <c r="A164" s="2" t="str">
        <f>([3]UKBuilding_List!A164)</f>
        <v>0197</v>
      </c>
      <c r="B164" s="3" t="str">
        <f>([3]UKBuilding_List!C164)</f>
        <v>Parking Garage No 1</v>
      </c>
    </row>
    <row r="165" spans="1:2" x14ac:dyDescent="0.3">
      <c r="A165" s="2" t="str">
        <f>([3]UKBuilding_List!A165)</f>
        <v>0198</v>
      </c>
      <c r="B165" s="3" t="str">
        <f>([3]UKBuilding_List!C165)</f>
        <v>Parking Garage No 2</v>
      </c>
    </row>
    <row r="166" spans="1:2" x14ac:dyDescent="0.3">
      <c r="A166" s="2" t="str">
        <f>([3]UKBuilding_List!A166)</f>
        <v>0199</v>
      </c>
      <c r="B166" s="3" t="str">
        <f>([3]UKBuilding_List!C166)</f>
        <v>Parking Garage No 3</v>
      </c>
    </row>
    <row r="167" spans="1:2" x14ac:dyDescent="0.3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x14ac:dyDescent="0.3">
      <c r="A168" s="2" t="str">
        <f>([3]UKBuilding_List!A168)</f>
        <v>0202</v>
      </c>
      <c r="B168" s="3" t="str">
        <f>([3]UKBuilding_List!C168)</f>
        <v>Parking Garage No 5</v>
      </c>
    </row>
    <row r="169" spans="1:2" x14ac:dyDescent="0.3">
      <c r="A169" s="2" t="str">
        <f>([3]UKBuilding_List!A169)</f>
        <v>0203</v>
      </c>
      <c r="B169" s="3" t="str">
        <f>([3]UKBuilding_List!C169)</f>
        <v>1037 S. Limestone</v>
      </c>
    </row>
    <row r="170" spans="1:2" x14ac:dyDescent="0.3">
      <c r="A170" s="2" t="str">
        <f>([3]UKBuilding_List!A170)</f>
        <v>0204</v>
      </c>
      <c r="B170" s="3" t="str">
        <f>([3]UKBuilding_List!C170)</f>
        <v>Cooling Plant #2</v>
      </c>
    </row>
    <row r="171" spans="1:2" x14ac:dyDescent="0.3">
      <c r="A171" s="2" t="str">
        <f>([3]UKBuilding_List!A171)</f>
        <v>0205</v>
      </c>
      <c r="B171" s="3" t="str">
        <f>([3]UKBuilding_List!C171)</f>
        <v>Phi Mu</v>
      </c>
    </row>
    <row r="172" spans="1:2" x14ac:dyDescent="0.3">
      <c r="A172" s="2" t="str">
        <f>([3]UKBuilding_List!A172)</f>
        <v>0207</v>
      </c>
      <c r="B172" s="3" t="str">
        <f>([3]UKBuilding_List!C172)</f>
        <v>Arts Metal Building</v>
      </c>
    </row>
    <row r="173" spans="1:2" x14ac:dyDescent="0.3">
      <c r="A173" s="2" t="str">
        <f>([3]UKBuilding_List!A173)</f>
        <v>0210</v>
      </c>
      <c r="B173" s="3" t="str">
        <f>([3]UKBuilding_List!C173)</f>
        <v>Reynolds Warehouse #4</v>
      </c>
    </row>
    <row r="174" spans="1:2" x14ac:dyDescent="0.3">
      <c r="A174" s="2" t="str">
        <f>([3]UKBuilding_List!A174)</f>
        <v>0211</v>
      </c>
      <c r="B174" s="3" t="str">
        <f>([3]UKBuilding_List!C174)</f>
        <v>Maxwell Place Garage</v>
      </c>
    </row>
    <row r="175" spans="1:2" x14ac:dyDescent="0.3">
      <c r="A175" s="2" t="str">
        <f>([3]UKBuilding_List!A175)</f>
        <v>0212</v>
      </c>
      <c r="B175" s="3" t="str">
        <f>([3]UKBuilding_List!C175)</f>
        <v>Lancaster Aquatics</v>
      </c>
    </row>
    <row r="176" spans="1:2" x14ac:dyDescent="0.3">
      <c r="A176" s="2" t="str">
        <f>([3]UKBuilding_List!A176)</f>
        <v>0213</v>
      </c>
      <c r="B176" s="3" t="str">
        <f>([3]UKBuilding_List!C176)</f>
        <v>Boone Tennis Center</v>
      </c>
    </row>
    <row r="177" spans="1:2" x14ac:dyDescent="0.3">
      <c r="A177" s="2" t="str">
        <f>([3]UKBuilding_List!A177)</f>
        <v>0214</v>
      </c>
      <c r="B177" s="3" t="str">
        <f>([3]UKBuilding_List!C177)</f>
        <v>Flammable Storage Building</v>
      </c>
    </row>
    <row r="178" spans="1:2" x14ac:dyDescent="0.3">
      <c r="A178" s="2" t="str">
        <f>([3]UKBuilding_List!A178)</f>
        <v>0215</v>
      </c>
      <c r="B178" s="3" t="str">
        <f>([3]UKBuilding_List!C178)</f>
        <v>W. P. Garrigus Building</v>
      </c>
    </row>
    <row r="179" spans="1:2" x14ac:dyDescent="0.3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x14ac:dyDescent="0.3">
      <c r="A180" s="2" t="str">
        <f>([3]UKBuilding_List!A180)</f>
        <v>0217</v>
      </c>
      <c r="B180" s="3" t="str">
        <f>([3]UKBuilding_List!C180)</f>
        <v>Electric Substation #2</v>
      </c>
    </row>
    <row r="181" spans="1:2" x14ac:dyDescent="0.3">
      <c r="A181" s="2" t="str">
        <f>([3]UKBuilding_List!A181)</f>
        <v>0219</v>
      </c>
      <c r="B181" s="3" t="str">
        <f>([3]UKBuilding_List!C181)</f>
        <v>Seaton Center</v>
      </c>
    </row>
    <row r="182" spans="1:2" x14ac:dyDescent="0.3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x14ac:dyDescent="0.3">
      <c r="A183" s="2" t="str">
        <f>([3]UKBuilding_List!A183)</f>
        <v>0222</v>
      </c>
      <c r="B183" s="3" t="str">
        <f>([3]UKBuilding_List!C183)</f>
        <v>Commonwealth Stadium</v>
      </c>
    </row>
    <row r="184" spans="1:2" x14ac:dyDescent="0.3">
      <c r="A184" s="2" t="str">
        <f>([3]UKBuilding_List!A184)</f>
        <v>0223</v>
      </c>
      <c r="B184" s="3" t="str">
        <f>([3]UKBuilding_List!C184)</f>
        <v>Warren Wright Medical Plaza</v>
      </c>
    </row>
    <row r="185" spans="1:2" x14ac:dyDescent="0.3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x14ac:dyDescent="0.3">
      <c r="A186" s="2" t="str">
        <f>([3]UKBuilding_List!A186)</f>
        <v>0225</v>
      </c>
      <c r="B186" s="3" t="str">
        <f>([3]UKBuilding_List!C186)</f>
        <v>T H Morgan Biological Sciences</v>
      </c>
    </row>
    <row r="187" spans="1:2" x14ac:dyDescent="0.3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x14ac:dyDescent="0.3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x14ac:dyDescent="0.3">
      <c r="A189" s="2" t="str">
        <f>([3]UKBuilding_List!A189)</f>
        <v>0230</v>
      </c>
      <c r="B189" s="3" t="str">
        <f>([3]UKBuilding_List!C189)</f>
        <v>Sanders-Brown Center on Aging</v>
      </c>
    </row>
    <row r="190" spans="1:2" x14ac:dyDescent="0.3">
      <c r="A190" s="2" t="str">
        <f>([3]UKBuilding_List!A190)</f>
        <v>0231</v>
      </c>
      <c r="B190" s="3" t="str">
        <f>([3]UKBuilding_List!C190)</f>
        <v>Farm Maintenance Storage Shed</v>
      </c>
    </row>
    <row r="191" spans="1:2" x14ac:dyDescent="0.3">
      <c r="A191" s="2" t="str">
        <f>([3]UKBuilding_List!A191)</f>
        <v>0232</v>
      </c>
      <c r="B191" s="3" t="str">
        <f>([3]UKBuilding_List!C191)</f>
        <v>College of Nursing</v>
      </c>
    </row>
    <row r="192" spans="1:2" x14ac:dyDescent="0.3">
      <c r="A192" s="2" t="str">
        <f>([3]UKBuilding_List!A192)</f>
        <v>0235</v>
      </c>
      <c r="B192" s="3" t="str">
        <f>([3]UKBuilding_List!C192)</f>
        <v>John W Oswald Building</v>
      </c>
    </row>
    <row r="193" spans="1:2" x14ac:dyDescent="0.3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3">
      <c r="A194" s="2" t="str">
        <f>([3]UKBuilding_List!A194)</f>
        <v>0241</v>
      </c>
      <c r="B194" s="3" t="str">
        <f>([3]UKBuilding_List!C194)</f>
        <v>Singletary Center for the Arts</v>
      </c>
    </row>
    <row r="195" spans="1:2" x14ac:dyDescent="0.3">
      <c r="A195" s="2" t="str">
        <f>([3]UKBuilding_List!A195)</f>
        <v>0243</v>
      </c>
      <c r="B195" s="3" t="str">
        <f>([3]UKBuilding_List!C195)</f>
        <v>Greg Page Apartments 1</v>
      </c>
    </row>
    <row r="196" spans="1:2" x14ac:dyDescent="0.3">
      <c r="A196" s="2" t="str">
        <f>([3]UKBuilding_List!A196)</f>
        <v>0244</v>
      </c>
      <c r="B196" s="3" t="str">
        <f>([3]UKBuilding_List!C196)</f>
        <v>Greg Page Apartments 2</v>
      </c>
    </row>
    <row r="197" spans="1:2" x14ac:dyDescent="0.3">
      <c r="A197" s="2" t="str">
        <f>([3]UKBuilding_List!A197)</f>
        <v>0245</v>
      </c>
      <c r="B197" s="3" t="str">
        <f>([3]UKBuilding_List!C197)</f>
        <v>Greg Page Apartments 3</v>
      </c>
    </row>
    <row r="198" spans="1:2" x14ac:dyDescent="0.3">
      <c r="A198" s="2" t="str">
        <f>([3]UKBuilding_List!A198)</f>
        <v>0246</v>
      </c>
      <c r="B198" s="3" t="str">
        <f>([3]UKBuilding_List!C198)</f>
        <v>Greg Page Apartments 4</v>
      </c>
    </row>
    <row r="199" spans="1:2" x14ac:dyDescent="0.3">
      <c r="A199" s="2" t="str">
        <f>([3]UKBuilding_List!A199)</f>
        <v>0247</v>
      </c>
      <c r="B199" s="3" t="str">
        <f>([3]UKBuilding_List!C199)</f>
        <v>Greg Page Apartments 5</v>
      </c>
    </row>
    <row r="200" spans="1:2" x14ac:dyDescent="0.3">
      <c r="A200" s="2" t="str">
        <f>([3]UKBuilding_List!A200)</f>
        <v>0248</v>
      </c>
      <c r="B200" s="3" t="str">
        <f>([3]UKBuilding_List!C200)</f>
        <v>Greg Page Apartments 6</v>
      </c>
    </row>
    <row r="201" spans="1:2" x14ac:dyDescent="0.3">
      <c r="A201" s="2" t="str">
        <f>([3]UKBuilding_List!A201)</f>
        <v>0249</v>
      </c>
      <c r="B201" s="3" t="str">
        <f>([3]UKBuilding_List!C201)</f>
        <v>Greg Page Apartments 7</v>
      </c>
    </row>
    <row r="202" spans="1:2" x14ac:dyDescent="0.3">
      <c r="A202" s="2" t="str">
        <f>([3]UKBuilding_List!A202)</f>
        <v>0250</v>
      </c>
      <c r="B202" s="3" t="str">
        <f>([3]UKBuilding_List!C202)</f>
        <v>Greg Page Apartments 8</v>
      </c>
    </row>
    <row r="203" spans="1:2" x14ac:dyDescent="0.3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0418</v>
      </c>
      <c r="B295" s="3" t="str">
        <f>([3]UKBuilding_List!C295)</f>
        <v>Bus Shelter #4</v>
      </c>
    </row>
    <row r="296" spans="1:2" x14ac:dyDescent="0.3">
      <c r="A296" s="2" t="str">
        <f>([3]UKBuilding_List!A296)</f>
        <v>0419</v>
      </c>
      <c r="B296" s="3" t="str">
        <f>([3]UKBuilding_List!C296)</f>
        <v>Bus Shelter #13</v>
      </c>
    </row>
    <row r="297" spans="1:2" x14ac:dyDescent="0.3">
      <c r="A297" s="2" t="str">
        <f>([3]UKBuilding_List!A297)</f>
        <v>0420</v>
      </c>
      <c r="B297" s="3" t="str">
        <f>([3]UKBuilding_List!C297)</f>
        <v>424 Euclid Avenue</v>
      </c>
    </row>
    <row r="298" spans="1:2" x14ac:dyDescent="0.3">
      <c r="A298" s="2" t="str">
        <f>([3]UKBuilding_List!A298)</f>
        <v>0427</v>
      </c>
      <c r="B298" s="3" t="str">
        <f>([3]UKBuilding_List!C298)</f>
        <v>Bowman's Den</v>
      </c>
    </row>
    <row r="299" spans="1:2" x14ac:dyDescent="0.3">
      <c r="A299" s="2" t="str">
        <f>([3]UKBuilding_List!A299)</f>
        <v>0432</v>
      </c>
      <c r="B299" s="3" t="str">
        <f>([3]UKBuilding_List!C299)</f>
        <v>Commonwealth House</v>
      </c>
    </row>
    <row r="300" spans="1:2" x14ac:dyDescent="0.3">
      <c r="A300" s="2" t="str">
        <f>([3]UKBuilding_List!A300)</f>
        <v>0433</v>
      </c>
      <c r="B300" s="3" t="str">
        <f>([3]UKBuilding_List!C300)</f>
        <v>William E and Casiana Schmidt Vocal Arts Center</v>
      </c>
    </row>
    <row r="301" spans="1:2" x14ac:dyDescent="0.3">
      <c r="A301" s="2" t="str">
        <f>([3]UKBuilding_List!A301)</f>
        <v>0442</v>
      </c>
      <c r="B301" s="3" t="str">
        <f>([3]UKBuilding_List!C301)</f>
        <v>Ligon House</v>
      </c>
    </row>
    <row r="302" spans="1:2" x14ac:dyDescent="0.3">
      <c r="A302" s="2" t="str">
        <f>([3]UKBuilding_List!A302)</f>
        <v>0446</v>
      </c>
      <c r="B302" s="3" t="str">
        <f>([3]UKBuilding_List!C302)</f>
        <v>John Cropp Softball Stadium</v>
      </c>
    </row>
    <row r="303" spans="1:2" x14ac:dyDescent="0.3">
      <c r="A303" s="2" t="str">
        <f>([3]UKBuilding_List!A303)</f>
        <v>0447</v>
      </c>
      <c r="B303" s="3" t="str">
        <f>([3]UKBuilding_List!C303)</f>
        <v>Hitting Pavilion</v>
      </c>
    </row>
    <row r="304" spans="1:2" x14ac:dyDescent="0.3">
      <c r="A304" s="2" t="str">
        <f>([3]UKBuilding_List!A304)</f>
        <v>0448</v>
      </c>
      <c r="B304" s="3" t="str">
        <f>([3]UKBuilding_List!C304)</f>
        <v>Football Storage Shed</v>
      </c>
    </row>
    <row r="305" spans="1:2" x14ac:dyDescent="0.3">
      <c r="A305" s="2" t="str">
        <f>([3]UKBuilding_List!A305)</f>
        <v>0449</v>
      </c>
      <c r="B305" s="3" t="str">
        <f>([3]UKBuilding_List!C305)</f>
        <v>Shively Grounds Storage Building</v>
      </c>
    </row>
    <row r="306" spans="1:2" x14ac:dyDescent="0.3">
      <c r="A306" s="2" t="str">
        <f>([3]UKBuilding_List!A306)</f>
        <v>0453</v>
      </c>
      <c r="B306" s="3" t="str">
        <f>([3]UKBuilding_List!C306)</f>
        <v>Shively Grounds Building</v>
      </c>
    </row>
    <row r="307" spans="1:2" x14ac:dyDescent="0.3">
      <c r="A307" s="2" t="str">
        <f>([3]UKBuilding_List!A307)</f>
        <v>0456</v>
      </c>
      <c r="B307" s="3" t="str">
        <f>([3]UKBuilding_List!C307)</f>
        <v>W.T. Young Library</v>
      </c>
    </row>
    <row r="308" spans="1:2" x14ac:dyDescent="0.3">
      <c r="A308" s="2" t="str">
        <f>([3]UKBuilding_List!A308)</f>
        <v>0460</v>
      </c>
      <c r="B308" s="3" t="str">
        <f>([3]UKBuilding_List!C308)</f>
        <v>149 Transcript Ave</v>
      </c>
    </row>
    <row r="309" spans="1:2" x14ac:dyDescent="0.3">
      <c r="A309" s="2" t="str">
        <f>([3]UKBuilding_List!A309)</f>
        <v>0461</v>
      </c>
      <c r="B309" s="3" t="str">
        <f>([3]UKBuilding_List!C309)</f>
        <v>153 Transcript Ave</v>
      </c>
    </row>
    <row r="310" spans="1:2" x14ac:dyDescent="0.3">
      <c r="A310" s="2" t="str">
        <f>([3]UKBuilding_List!A310)</f>
        <v>0462</v>
      </c>
      <c r="B310" s="3" t="str">
        <f>([3]UKBuilding_List!C310)</f>
        <v>Limestone Park I</v>
      </c>
    </row>
    <row r="311" spans="1:2" x14ac:dyDescent="0.3">
      <c r="A311" s="2" t="str">
        <f>([3]UKBuilding_List!A311)</f>
        <v>0463</v>
      </c>
      <c r="B311" s="3" t="str">
        <f>([3]UKBuilding_List!C311)</f>
        <v>Limestone Park II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2015-01-20T16:28:42Z</dcterms:modified>
</cp:coreProperties>
</file>