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<sst xmlns="http://schemas.openxmlformats.org/spreadsheetml/2006/main" count="66" uniqueCount="37">
  <si>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</si>
  <si>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</si>
  <si>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</si>
  <si>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</si>
  <si>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</si>
  <si>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</si>
  <si>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</si>
  <si>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</si>
  <si>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</si>
  <si>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</si>
  <si>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</si>
  <si>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</si>
  <si>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</si>
  <si>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</si>
  <si>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</si>
  <si>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</si>
  <si>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</si>
  <si>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</si>
  <si>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</si>
  <si>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</si>
  <si>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</si>
  <si>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</si>
  <si>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</si>
  <si>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</si>
  <si>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0044</t>
  </si>
  <si>
    <t>B0003B</t>
  </si>
  <si>
    <t>0100N</t>
  </si>
  <si>
    <t>1</t>
  </si>
  <si>
    <t>0</t>
  </si>
  <si>
    <t>2</t>
  </si>
  <si>
    <t>0210</t>
  </si>
  <si>
    <t>0212B</t>
  </si>
  <si>
    <t>No Change to Floorplan</t>
  </si>
  <si>
    <t>Sign 001 Outside Door</t>
  </si>
  <si>
    <t>Sign 119 Over Door</t>
  </si>
  <si>
    <t>Sign 210A Beside Door</t>
  </si>
  <si>
    <t>Sign 214 Beside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</si>
</sst>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1" sqref="I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6" t="s">
        <v>24</v>
      </c>
      <c r="C1" s="26"/>
      <c r="F1" s="8" t="s">
        <v>10</v>
      </c>
      <c r="G1" s="13">
        <v>40969</v>
      </c>
      <c r="I1" s="12"/>
    </row>
    <row r="2" spans="1:9" ht="15.75" x14ac:dyDescent="0.25">
      <c r="A2" s="10" t="s">
        <v>8</v>
      </c>
      <c r="B2" s="27" t="str">
        <f>VLOOKUP(B1,BuildingList!A:B,2,FALSE)</f>
        <v>Kastle Hall</v>
      </c>
      <c r="C2" s="27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25</v>
      </c>
      <c r="B6" s="15" t="s">
        <v>28</v>
      </c>
      <c r="C6" t="s">
        <v>32</v>
      </c>
      <c r="D6" s="16" t="s">
        <v>6</v>
      </c>
      <c r="E6" s="22" t="s">
        <v>16</v>
      </c>
      <c r="F6" s="22" t="s">
        <v>16</v>
      </c>
      <c r="G6" s="22" t="s">
        <v>2</v>
      </c>
      <c r="H6" s="16" t="s">
        <v>21</v>
      </c>
      <c r="I6" s="17" t="s">
        <v>33</v>
      </c>
    </row>
    <row r="7" spans="1:9" x14ac:dyDescent="0.25">
      <c r="A7" s="15" t="s">
        <v>26</v>
      </c>
      <c r="B7" s="15" t="s">
        <v>27</v>
      </c>
      <c r="C7" s="2" t="s">
        <v>32</v>
      </c>
      <c r="D7" s="18" t="s">
        <v>6</v>
      </c>
      <c r="E7" s="22" t="s">
        <v>16</v>
      </c>
      <c r="F7" s="22" t="s">
        <v>16</v>
      </c>
      <c r="G7" s="22" t="s">
        <v>2</v>
      </c>
      <c r="H7" s="16" t="s">
        <v>21</v>
      </c>
      <c r="I7" s="17" t="s">
        <v>34</v>
      </c>
    </row>
    <row r="8" spans="1:9" x14ac:dyDescent="0.25">
      <c r="A8" s="15" t="s">
        <v>30</v>
      </c>
      <c r="B8" s="15" t="s">
        <v>29</v>
      </c>
      <c r="C8" s="2" t="s">
        <v>32</v>
      </c>
      <c r="D8" s="18" t="s">
        <v>6</v>
      </c>
      <c r="E8" s="22" t="s">
        <v>16</v>
      </c>
      <c r="F8" s="22" t="s">
        <v>16</v>
      </c>
      <c r="G8" s="22" t="s">
        <v>2</v>
      </c>
      <c r="H8" s="16" t="s">
        <v>21</v>
      </c>
      <c r="I8" s="17" t="s">
        <v>35</v>
      </c>
    </row>
    <row r="9" spans="1:9" x14ac:dyDescent="0.25">
      <c r="A9" s="15" t="s">
        <v>31</v>
      </c>
      <c r="B9" s="15" t="s">
        <v>29</v>
      </c>
      <c r="C9" s="2" t="s">
        <v>32</v>
      </c>
      <c r="D9" s="16" t="s">
        <v>6</v>
      </c>
      <c r="E9" s="22" t="s">
        <v>16</v>
      </c>
      <c r="F9" s="22" t="s">
        <v>16</v>
      </c>
      <c r="G9" s="22" t="s">
        <v>2</v>
      </c>
      <c r="H9" s="16" t="s">
        <v>21</v>
      </c>
      <c r="I9" s="17" t="s">
        <v>36</v>
      </c>
    </row>
    <row r="10" spans="1:9" x14ac:dyDescent="0.25">
      <c r="A10" s="15"/>
      <c r="B10" s="15"/>
      <c r="C10" s="17"/>
      <c r="D10" s="16"/>
      <c r="E10" s="24"/>
      <c r="F10" s="22"/>
      <c r="G10" s="22"/>
      <c r="H10" s="16"/>
      <c r="I10" s="17"/>
    </row>
    <row r="11" spans="1:9" x14ac:dyDescent="0.25">
      <c r="A11" s="15"/>
      <c r="B11" s="15"/>
      <c r="C11" s="17"/>
      <c r="D11" s="16"/>
      <c r="E11" s="24"/>
      <c r="F11" s="22"/>
      <c r="G11" s="22"/>
      <c r="H11" s="16"/>
      <c r="I11" s="17"/>
    </row>
    <row r="12" spans="1:9" x14ac:dyDescent="0.25">
      <c r="A12" s="15"/>
      <c r="B12" s="15"/>
      <c r="C12" s="17"/>
      <c r="D12" s="16"/>
      <c r="E12" s="24"/>
      <c r="F12" s="22"/>
      <c r="G12" s="22"/>
      <c r="H12" s="16"/>
      <c r="I12" s="17"/>
    </row>
    <row r="13" spans="1:9" x14ac:dyDescent="0.25">
      <c r="A13" s="15"/>
      <c r="B13" s="15"/>
      <c r="C13" s="17"/>
      <c r="D13" s="16"/>
      <c r="E13" s="24"/>
      <c r="F13" s="22"/>
      <c r="G13" s="22"/>
      <c r="H13" s="16"/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10" priority="18" operator="containsText" text="New Tag Required">
      <formula>NOT(ISERROR(SEARCH("New Tag Required",G6)))</formula>
    </cfRule>
  </conditionalFormatting>
  <conditionalFormatting sqref="D6:D11 D13:D19 D30:D107 D21:D28">
    <cfRule type="containsText" dxfId="9" priority="17" operator="containsText" text="Yes">
      <formula>NOT(ISERROR(SEARCH("Yes",D6)))</formula>
    </cfRule>
  </conditionalFormatting>
  <conditionalFormatting sqref="F21:F22 F15:F19">
    <cfRule type="expression" dxfId="8" priority="10">
      <formula>IF(#REF!="Yes","Hi","No")</formula>
    </cfRule>
  </conditionalFormatting>
  <conditionalFormatting sqref="D20">
    <cfRule type="containsText" dxfId="7" priority="9" operator="containsText" text="Yes">
      <formula>NOT(ISERROR(SEARCH("Yes",D20)))</formula>
    </cfRule>
  </conditionalFormatting>
  <conditionalFormatting sqref="D12">
    <cfRule type="containsText" dxfId="6" priority="8" operator="containsText" text="Yes">
      <formula>NOT(ISERROR(SEARCH("Yes",D12)))</formula>
    </cfRule>
  </conditionalFormatting>
  <conditionalFormatting sqref="G12">
    <cfRule type="containsText" dxfId="5" priority="6" operator="containsText" text="New Tag Required">
      <formula>NOT(ISERROR(SEARCH("New Tag Required",G12)))</formula>
    </cfRule>
  </conditionalFormatting>
  <conditionalFormatting sqref="H6:H422">
    <cfRule type="containsText" dxfId="4" priority="5" operator="containsText" text="New Sign Required">
      <formula>NOT(ISERROR(SEARCH("New Sign Required",H6)))</formula>
    </cfRule>
  </conditionalFormatting>
  <conditionalFormatting sqref="E6:F6">
    <cfRule type="containsText" dxfId="3" priority="4" operator="containsText" text="New Tag Required">
      <formula>NOT(ISERROR(SEARCH("New Tag Required",E6)))</formula>
    </cfRule>
  </conditionalFormatting>
  <conditionalFormatting sqref="E7:F7">
    <cfRule type="containsText" dxfId="2" priority="3" operator="containsText" text="New Tag Required">
      <formula>NOT(ISERROR(SEARCH("New Tag Required",E7)))</formula>
    </cfRule>
  </conditionalFormatting>
  <conditionalFormatting sqref="E8:F8">
    <cfRule type="containsText" dxfId="1" priority="2" operator="containsText" text="New Tag Required">
      <formula>NOT(ISERROR(SEARCH("New Tag Required",E8)))</formula>
    </cfRule>
  </conditionalFormatting>
  <conditionalFormatting sqref="E9:F9">
    <cfRule type="containsText" dxfId="0" priority="1" operator="containsText" text="New Tag Required">
      <formula>NOT(ISERROR(SEARCH("New Tag Required",E9)))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E6:F9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2012-03-13T14:05:10Z</dcterms:modified>
</cp:coreProperties>
</file>