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43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2" i="1" s="1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<sst xmlns="http://schemas.openxmlformats.org/spreadsheetml/2006/main" count="96" uniqueCount="80">
  <si>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</si>
  <si>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</si>
  <si>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</si>
  <si>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</si>
  <si>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</si>
  <si>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</si>
  <si>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</si>
  <si>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</si>
  <si>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</si>
  <si>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</si>
  <si>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</si>
  <si>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</si>
  <si>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</si>
  <si>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</si>
  <si>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</si>
  <si>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</si>
  <si>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</si>
  <si>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</si>
  <si>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</si>
  <si>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</si>
  <si>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</si>
  <si>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</si>
  <si>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</si>
  <si>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</si>
  <si>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</si>
  <si>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</si>
  <si>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</si>
  <si>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</si>
  <si>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</si>
  <si>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</si>
  <si>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</si>
  <si>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</si>
  <si>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</si>
  <si>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</si>
  <si>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</si>
  <si>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</si>
  <si>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</si>
  <si>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</si>
  <si>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</si>
  <si>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</si>
  <si>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</si>
  <si>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</si>
  <si>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</si>
  <si>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</si>
  <si>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</si>
  <si>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</si>
  <si>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</si>
  <si>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</si>
  <si>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</si>
  <si>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</si>
  <si>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</si>
  <si>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</si>
  <si>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</si>
  <si>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</si>
  <si>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</si>
  <si>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</si>
  <si>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</si>
  <si>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</si>
  <si>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</si>
  <si>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</si>
  <si>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</si>
  <si>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</si>
  <si>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</si>
  <si>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</si>
  <si>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</si>
  <si>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</si>
  <si>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</si>
  <si>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</si>
  <si>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</si>
  <si>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</si>
  <si>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</si>
  <si>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</si>
  <si>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</si>
  <si>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</si>
  <si>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0043</t>
  </si>
  <si>
    <t>roof only</t>
  </si>
  <si>
    <t>LX-0043-04-RF0403</t>
  </si>
  <si>
    <t>S.J. SAM WHALEN BLDG - Roof RF403</t>
  </si>
  <si>
    <t>LX-0043-03-RF0303</t>
  </si>
  <si>
    <t>S.J. SAM WHALEN BLDG - Roof RF303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</si>
</sst>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74</v>
      </c>
      <c r="C1" s="77"/>
      <c r="F1" s="68" t="s">
        <v>10</v>
      </c>
      <c r="G1" s="18">
        <v>42296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S. J. Sam Whalen Building</v>
      </c>
      <c r="C2" s="78"/>
      <c r="F2" s="69" t="s">
        <v>12</v>
      </c>
      <c r="G2" s="22" t="s">
        <v>60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 t="s">
        <v>75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7" sqref="C7"/>
    </sheetView>
  </sheetViews>
  <sheetFormatPr defaultColWidth="9.109375" defaultRowHeight="14.4" x14ac:dyDescent="0.3"/>
  <cols>
    <col min="1" max="1" width="22.44140625" style="48" bestFit="1" customWidth="1"/>
    <col min="2" max="2" width="33.5546875" style="48" bestFit="1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0043</v>
      </c>
      <c r="C1" s="39"/>
      <c r="D1" s="17" t="s">
        <v>10</v>
      </c>
      <c r="E1" s="40">
        <f>'KD Changes'!G1</f>
        <v>42296</v>
      </c>
    </row>
    <row r="2" spans="1:10" ht="15" customHeight="1" x14ac:dyDescent="0.3">
      <c r="A2" s="43" t="s">
        <v>8</v>
      </c>
      <c r="B2" s="44" t="str">
        <f>VLOOKUP(B1,[1]BuildingList!A:B,2,FALSE)</f>
        <v>S. J. Sam Whalen Building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76</v>
      </c>
      <c r="B6" s="80" t="s">
        <v>77</v>
      </c>
      <c r="C6" s="41" t="s">
        <v>67</v>
      </c>
      <c r="G6" s="29"/>
      <c r="H6" s="29"/>
      <c r="I6" s="41"/>
      <c r="J6" s="41"/>
    </row>
    <row r="7" spans="1:10" x14ac:dyDescent="0.3">
      <c r="A7" s="79" t="s">
        <v>78</v>
      </c>
      <c r="B7" s="80" t="s">
        <v>79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2" sqref="B12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2015-10-19T14:15:45Z</dcterms:modified>
</cp:coreProperties>
</file>