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84" yWindow="1836" windowWidth="22992" windowHeight="946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Changes'!$A$1:$P$35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<sst xmlns="http://schemas.openxmlformats.org/spreadsheetml/2006/main" count="113" uniqueCount="91">
  <si>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</si>
  <si>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</si>
  <si>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</si>
  <si>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</si>
  <si>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</si>
  <si>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</si>
  <si>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</si>
  <si>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</si>
  <si>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</si>
  <si>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</si>
  <si>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</si>
  <si>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</si>
  <si>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</si>
  <si>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</si>
  <si>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</si>
  <si>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</si>
  <si>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</si>
  <si>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</si>
  <si>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</si>
  <si>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</si>
  <si>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</si>
  <si>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</si>
  <si>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</si>
  <si>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</si>
  <si>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</si>
  <si>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</si>
  <si>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</si>
  <si>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</si>
  <si>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</si>
  <si>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</si>
  <si>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</si>
  <si>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</si>
  <si>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</si>
  <si>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</si>
  <si>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</si>
  <si>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</si>
  <si>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</si>
  <si>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</si>
  <si>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</si>
  <si>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</si>
  <si>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</si>
  <si>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</si>
  <si>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</si>
  <si>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</si>
  <si>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</si>
  <si>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</si>
  <si>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</si>
  <si>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</si>
  <si>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</si>
  <si>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</si>
  <si>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</si>
  <si>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</si>
  <si>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</si>
  <si>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</si>
  <si>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</si>
  <si>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</si>
  <si>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</si>
  <si>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</si>
  <si>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</si>
  <si>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</si>
  <si>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</si>
  <si>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</si>
  <si>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</si>
  <si>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</si>
  <si>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</si>
  <si>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</si>
  <si>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</si>
  <si>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0035</t>
  </si>
  <si>
    <t>SAP Functional Location</t>
  </si>
  <si>
    <t>Room Description</t>
  </si>
  <si>
    <t>Action</t>
  </si>
  <si>
    <t>SqFt</t>
  </si>
  <si>
    <t>LX-0035-RF</t>
  </si>
  <si>
    <t>MILLER HALL  - Roof</t>
  </si>
  <si>
    <t>Inactivate</t>
  </si>
  <si>
    <t>MILLER HALL  - Roof RF401</t>
  </si>
  <si>
    <t>MILLER HALL  - Roof RF402</t>
  </si>
  <si>
    <t>MILLER HALL  - Roof RF403</t>
  </si>
  <si>
    <t>MILLER HALL  - Roof RF404</t>
  </si>
  <si>
    <t>MILLER HALL  - Roof RF405</t>
  </si>
  <si>
    <t>MILLER HALL  - Roof RF406</t>
  </si>
  <si>
    <t>MILLER HALL  - Roof RF407</t>
  </si>
  <si>
    <t>Add</t>
  </si>
  <si>
    <t>updates involved roof only</t>
  </si>
  <si>
    <t>LX-0035-04-RF0401</t>
  </si>
  <si>
    <t>LX-0035-04-RF0402</t>
  </si>
  <si>
    <t>LX-0035-04-RF0403</t>
  </si>
  <si>
    <t>LX-0035-04-RF0404</t>
  </si>
  <si>
    <t>LX-0035-04-RF0405</t>
  </si>
  <si>
    <t>LX-0035-04-RF0406</t>
  </si>
  <si>
    <t>LX-0035-04-RF0407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</si>
</sst>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DU_0047_20141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41932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Miller Hall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t="s">
        <v>83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13" sqref="A13"/>
    </sheetView>
  </sheetViews>
  <sheetFormatPr defaultColWidth="9.109375" defaultRowHeight="14.4" x14ac:dyDescent="0.3"/>
  <cols>
    <col min="1" max="1" width="22.44140625" style="31" bestFit="1" customWidth="1"/>
    <col min="2" max="2" width="30.10937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41932</v>
      </c>
    </row>
    <row r="2" spans="1:10" ht="15" customHeight="1" x14ac:dyDescent="0.3">
      <c r="A2" s="44" t="s">
        <v>8</v>
      </c>
      <c r="B2" s="54" t="str">
        <f>VLOOKUP(B1,[3]BuildingList!A:B,2,FALSE)</f>
        <v>Miller Hall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73</v>
      </c>
      <c r="C6" s="20" t="s">
        <v>74</v>
      </c>
      <c r="G6" s="14"/>
      <c r="H6" s="14"/>
      <c r="I6" s="20"/>
      <c r="J6" s="20"/>
    </row>
    <row r="7" spans="1:10" x14ac:dyDescent="0.3">
      <c r="A7" s="1" t="s">
        <v>84</v>
      </c>
      <c r="B7" s="1" t="s">
        <v>75</v>
      </c>
      <c r="C7" s="20" t="s">
        <v>82</v>
      </c>
      <c r="D7" s="37">
        <v>2484</v>
      </c>
      <c r="G7" s="14"/>
      <c r="H7" s="14"/>
      <c r="I7" s="20"/>
      <c r="J7" s="20"/>
    </row>
    <row r="8" spans="1:10" ht="15" customHeight="1" x14ac:dyDescent="0.3">
      <c r="A8" s="1" t="s">
        <v>85</v>
      </c>
      <c r="B8" s="1" t="s">
        <v>76</v>
      </c>
      <c r="C8" s="20" t="s">
        <v>82</v>
      </c>
      <c r="D8" s="37">
        <v>2484</v>
      </c>
      <c r="G8" s="14"/>
      <c r="H8" s="14"/>
      <c r="I8" s="20"/>
      <c r="J8" s="20"/>
    </row>
    <row r="9" spans="1:10" x14ac:dyDescent="0.3">
      <c r="A9" s="1" t="s">
        <v>86</v>
      </c>
      <c r="B9" s="1" t="s">
        <v>77</v>
      </c>
      <c r="C9" s="20" t="s">
        <v>82</v>
      </c>
      <c r="D9" s="37">
        <v>2418</v>
      </c>
      <c r="G9" s="14"/>
      <c r="H9" s="14"/>
      <c r="I9" s="20"/>
      <c r="J9" s="20"/>
    </row>
    <row r="10" spans="1:10" x14ac:dyDescent="0.3">
      <c r="A10" s="1" t="s">
        <v>87</v>
      </c>
      <c r="B10" s="1" t="s">
        <v>78</v>
      </c>
      <c r="C10" s="20" t="s">
        <v>82</v>
      </c>
      <c r="D10" s="52">
        <v>822</v>
      </c>
      <c r="F10" s="32"/>
      <c r="G10" s="14"/>
      <c r="H10" s="14"/>
    </row>
    <row r="11" spans="1:10" x14ac:dyDescent="0.3">
      <c r="A11" s="1" t="s">
        <v>88</v>
      </c>
      <c r="B11" s="1" t="s">
        <v>79</v>
      </c>
      <c r="C11" s="20" t="s">
        <v>82</v>
      </c>
      <c r="D11" s="37">
        <v>572</v>
      </c>
      <c r="F11" s="32"/>
      <c r="G11" s="14"/>
      <c r="H11" s="14"/>
    </row>
    <row r="12" spans="1:10" x14ac:dyDescent="0.3">
      <c r="A12" s="1" t="s">
        <v>89</v>
      </c>
      <c r="B12" s="1" t="s">
        <v>80</v>
      </c>
      <c r="C12" s="20" t="s">
        <v>82</v>
      </c>
      <c r="D12" s="32">
        <v>132</v>
      </c>
      <c r="F12" s="32"/>
      <c r="G12" s="14"/>
      <c r="H12" s="14"/>
    </row>
    <row r="13" spans="1:10" x14ac:dyDescent="0.3">
      <c r="A13" s="1" t="s">
        <v>90</v>
      </c>
      <c r="B13" s="1" t="s">
        <v>81</v>
      </c>
      <c r="C13" s="20" t="s">
        <v>82</v>
      </c>
      <c r="D13" s="32">
        <v>132</v>
      </c>
      <c r="F13" s="32"/>
      <c r="G13" s="14"/>
      <c r="H13" s="14"/>
    </row>
    <row r="14" spans="1:10" x14ac:dyDescent="0.3">
      <c r="A14" s="20"/>
      <c r="B14" s="20"/>
      <c r="F14" s="32"/>
      <c r="G14" s="14"/>
      <c r="H14" s="14"/>
    </row>
    <row r="15" spans="1:10" x14ac:dyDescent="0.3">
      <c r="A15" s="20"/>
      <c r="B15" s="20"/>
      <c r="F15" s="32"/>
      <c r="G15" s="14"/>
      <c r="H15" s="14"/>
    </row>
    <row r="16" spans="1:10" x14ac:dyDescent="0.3">
      <c r="A16" s="20"/>
      <c r="B16" s="20"/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0"/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9"/>
      <c r="E31" s="32"/>
      <c r="F31" s="32"/>
      <c r="G31" s="14"/>
      <c r="H31" s="14"/>
    </row>
    <row r="32" spans="1:8" x14ac:dyDescent="0.3">
      <c r="A32" s="59"/>
      <c r="E32" s="32"/>
      <c r="F32" s="32"/>
      <c r="G32" s="14"/>
      <c r="H32" s="14"/>
    </row>
    <row r="33" spans="1:8" x14ac:dyDescent="0.3">
      <c r="A33" s="59"/>
      <c r="E33" s="32"/>
      <c r="F33" s="32"/>
      <c r="G33" s="14"/>
      <c r="H33" s="14"/>
    </row>
    <row r="34" spans="1:8" x14ac:dyDescent="0.3">
      <c r="A34" s="59"/>
      <c r="E34" s="32"/>
      <c r="F34" s="32"/>
      <c r="G34" s="14"/>
      <c r="H34" s="14"/>
    </row>
    <row r="35" spans="1:8" x14ac:dyDescent="0.3">
      <c r="A35" s="59"/>
      <c r="E35" s="32"/>
      <c r="F35" s="32"/>
      <c r="G35" s="14"/>
      <c r="H35" s="14"/>
    </row>
    <row r="36" spans="1:8" x14ac:dyDescent="0.3">
      <c r="A36" s="59"/>
      <c r="E36" s="32"/>
      <c r="F36" s="32"/>
      <c r="G36" s="14"/>
      <c r="H36" s="14"/>
    </row>
    <row r="37" spans="1:8" x14ac:dyDescent="0.3">
      <c r="A37" s="59"/>
      <c r="E37" s="32"/>
      <c r="F37" s="32"/>
      <c r="G37" s="14"/>
      <c r="H37" s="14"/>
    </row>
    <row r="38" spans="1:8" x14ac:dyDescent="0.3">
      <c r="A38" s="59"/>
      <c r="E38" s="32"/>
      <c r="F38" s="32"/>
      <c r="G38" s="14"/>
      <c r="H38" s="14"/>
    </row>
    <row r="39" spans="1:8" x14ac:dyDescent="0.3">
      <c r="A39" s="59"/>
      <c r="E39" s="32"/>
      <c r="F39" s="32"/>
      <c r="G39" s="32"/>
    </row>
    <row r="40" spans="1:8" x14ac:dyDescent="0.3">
      <c r="A40" s="59"/>
      <c r="E40" s="32"/>
      <c r="F40" s="32"/>
      <c r="G40" s="32"/>
    </row>
    <row r="41" spans="1:8" x14ac:dyDescent="0.3">
      <c r="A41" s="60"/>
      <c r="E41" s="32"/>
      <c r="F41" s="61"/>
      <c r="G41" s="32"/>
    </row>
    <row r="42" spans="1:8" x14ac:dyDescent="0.3">
      <c r="A42" s="60"/>
      <c r="E42" s="32"/>
      <c r="F42" s="61"/>
      <c r="G42" s="32"/>
    </row>
    <row r="43" spans="1:8" x14ac:dyDescent="0.3">
      <c r="A43" s="60"/>
      <c r="E43" s="32"/>
      <c r="F43" s="62"/>
      <c r="G43" s="32"/>
    </row>
    <row r="44" spans="1:8" x14ac:dyDescent="0.3">
      <c r="A44" s="59"/>
      <c r="E44" s="32"/>
      <c r="F44" s="61"/>
      <c r="G44" s="32"/>
    </row>
    <row r="45" spans="1:8" x14ac:dyDescent="0.3">
      <c r="A45" s="59"/>
      <c r="E45" s="32"/>
      <c r="F45" s="61"/>
      <c r="G45" s="32"/>
    </row>
    <row r="46" spans="1:8" x14ac:dyDescent="0.3">
      <c r="A46" s="63"/>
      <c r="E46" s="32"/>
      <c r="F46" s="32"/>
      <c r="G46" s="32"/>
    </row>
    <row r="47" spans="1:8" x14ac:dyDescent="0.3">
      <c r="A47" s="63"/>
      <c r="E47" s="32"/>
      <c r="F47" s="32"/>
      <c r="G47" s="32"/>
    </row>
    <row r="48" spans="1:8" x14ac:dyDescent="0.3">
      <c r="A48" s="63"/>
      <c r="E48" s="32"/>
      <c r="F48" s="32"/>
      <c r="G48" s="32"/>
    </row>
    <row r="49" spans="1:7" x14ac:dyDescent="0.3">
      <c r="A49" s="63"/>
      <c r="E49" s="32"/>
      <c r="F49" s="32"/>
      <c r="G49" s="32"/>
    </row>
    <row r="50" spans="1:7" x14ac:dyDescent="0.3">
      <c r="A50" s="63"/>
      <c r="C50" s="21"/>
      <c r="E50" s="32"/>
      <c r="F50" s="37"/>
      <c r="G50" s="32"/>
    </row>
    <row r="51" spans="1:7" x14ac:dyDescent="0.3">
      <c r="A51" s="63"/>
      <c r="C51" s="21"/>
      <c r="E51" s="32"/>
      <c r="F51" s="32"/>
      <c r="G51" s="32"/>
    </row>
    <row r="52" spans="1:7" x14ac:dyDescent="0.3">
      <c r="A52" s="63"/>
      <c r="C52" s="21"/>
      <c r="E52" s="32"/>
      <c r="F52" s="32"/>
      <c r="G52" s="32"/>
    </row>
    <row r="53" spans="1:7" x14ac:dyDescent="0.3">
      <c r="A53" s="59"/>
      <c r="C53" s="21"/>
      <c r="E53" s="32"/>
      <c r="F53" s="32"/>
      <c r="G53" s="32"/>
    </row>
    <row r="54" spans="1:7" x14ac:dyDescent="0.3">
      <c r="A54" s="59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F5:F9 G3:G4">
    <cfRule type="containsText" dxfId="1" priority="2" operator="containsText" text="Remove Old Tag">
      <formula>NOT(ISERROR(SEARCH("Remove Old Tag",F3)))</formula>
    </cfRule>
  </conditionalFormatting>
  <conditionalFormatting sqref="E1:E3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J10" sqref="J10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0418</v>
      </c>
      <c r="B295" s="3" t="str">
        <f>([2]UKBuilding_List!C295)</f>
        <v>Bus Shelter #4</v>
      </c>
    </row>
    <row r="296" spans="1:2" x14ac:dyDescent="0.3">
      <c r="A296" s="2" t="str">
        <f>([2]UKBuilding_List!A296)</f>
        <v>0419</v>
      </c>
      <c r="B296" s="3" t="str">
        <f>([2]UKBuilding_List!C296)</f>
        <v>Bus Shelter #13</v>
      </c>
    </row>
    <row r="297" spans="1:2" x14ac:dyDescent="0.3">
      <c r="A297" s="2" t="str">
        <f>([2]UKBuilding_List!A297)</f>
        <v>0420</v>
      </c>
      <c r="B297" s="3" t="str">
        <f>([2]UKBuilding_List!C297)</f>
        <v>424 Euclid Avenue</v>
      </c>
    </row>
    <row r="298" spans="1:2" x14ac:dyDescent="0.3">
      <c r="A298" s="2" t="str">
        <f>([2]UKBuilding_List!A298)</f>
        <v>0427</v>
      </c>
      <c r="B298" s="3" t="str">
        <f>([2]UKBuilding_List!C298)</f>
        <v>Bowman's Den</v>
      </c>
    </row>
    <row r="299" spans="1:2" x14ac:dyDescent="0.3">
      <c r="A299" s="2" t="str">
        <f>([2]UKBuilding_List!A299)</f>
        <v>0432</v>
      </c>
      <c r="B299" s="3" t="str">
        <f>([2]UKBuilding_List!C299)</f>
        <v>Commonwealth House</v>
      </c>
    </row>
    <row r="300" spans="1:2" x14ac:dyDescent="0.3">
      <c r="A300" s="2" t="str">
        <f>([2]UKBuilding_List!A300)</f>
        <v>0433</v>
      </c>
      <c r="B300" s="3" t="str">
        <f>([2]UKBuilding_List!C300)</f>
        <v>William E and Casiana Schmidt Vocal Arts Center</v>
      </c>
    </row>
    <row r="301" spans="1:2" x14ac:dyDescent="0.3">
      <c r="A301" s="2" t="str">
        <f>([2]UKBuilding_List!A301)</f>
        <v>0442</v>
      </c>
      <c r="B301" s="3" t="str">
        <f>([2]UKBuilding_List!C301)</f>
        <v>Ligon House</v>
      </c>
    </row>
    <row r="302" spans="1:2" x14ac:dyDescent="0.3">
      <c r="A302" s="2" t="str">
        <f>([2]UKBuilding_List!A302)</f>
        <v>0446</v>
      </c>
      <c r="B302" s="3" t="str">
        <f>([2]UKBuilding_List!C302)</f>
        <v>John Cropp Softball Stadium</v>
      </c>
    </row>
    <row r="303" spans="1:2" x14ac:dyDescent="0.3">
      <c r="A303" s="2" t="str">
        <f>([2]UKBuilding_List!A303)</f>
        <v>0447</v>
      </c>
      <c r="B303" s="3" t="str">
        <f>([2]UKBuilding_List!C303)</f>
        <v>Hitting Pavilion</v>
      </c>
    </row>
    <row r="304" spans="1:2" x14ac:dyDescent="0.3">
      <c r="A304" s="2" t="str">
        <f>([2]UKBuilding_List!A304)</f>
        <v>0448</v>
      </c>
      <c r="B304" s="3" t="str">
        <f>([2]UKBuilding_List!C304)</f>
        <v>Football Storage Shed</v>
      </c>
    </row>
    <row r="305" spans="1:2" x14ac:dyDescent="0.3">
      <c r="A305" s="2" t="str">
        <f>([2]UKBuilding_List!A305)</f>
        <v>0449</v>
      </c>
      <c r="B305" s="3" t="str">
        <f>([2]UKBuilding_List!C305)</f>
        <v>Shively Grounds Storage Building</v>
      </c>
    </row>
    <row r="306" spans="1:2" x14ac:dyDescent="0.3">
      <c r="A306" s="2" t="str">
        <f>([2]UKBuilding_List!A306)</f>
        <v>0453</v>
      </c>
      <c r="B306" s="3" t="str">
        <f>([2]UKBuilding_List!C306)</f>
        <v>Shively Grounds Building</v>
      </c>
    </row>
    <row r="307" spans="1:2" x14ac:dyDescent="0.3">
      <c r="A307" s="2" t="str">
        <f>([2]UKBuilding_List!A307)</f>
        <v>0456</v>
      </c>
      <c r="B307" s="3" t="str">
        <f>([2]UKBuilding_List!C307)</f>
        <v>W.T. Young Library</v>
      </c>
    </row>
    <row r="308" spans="1:2" x14ac:dyDescent="0.3">
      <c r="A308" s="2" t="str">
        <f>([2]UKBuilding_List!A308)</f>
        <v>0460</v>
      </c>
      <c r="B308" s="3" t="str">
        <f>([2]UKBuilding_List!C308)</f>
        <v>149 Transcript Ave</v>
      </c>
    </row>
    <row r="309" spans="1:2" x14ac:dyDescent="0.3">
      <c r="A309" s="2" t="str">
        <f>([2]UKBuilding_List!A309)</f>
        <v>0461</v>
      </c>
      <c r="B309" s="3" t="str">
        <f>([2]UKBuilding_List!C309)</f>
        <v>153 Transcript Ave</v>
      </c>
    </row>
    <row r="310" spans="1:2" x14ac:dyDescent="0.3">
      <c r="A310" s="2" t="str">
        <f>([2]UKBuilding_List!A310)</f>
        <v>0462</v>
      </c>
      <c r="B310" s="3" t="str">
        <f>([2]UKBuilding_List!C310)</f>
        <v>Limestone Park I</v>
      </c>
    </row>
    <row r="311" spans="1:2" x14ac:dyDescent="0.3">
      <c r="A311" s="2" t="str">
        <f>([2]UKBuilding_List!A311)</f>
        <v>0463</v>
      </c>
      <c r="B311" s="3" t="str">
        <f>([2]UKBuilding_List!C311)</f>
        <v>Limestone Park II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2015-01-20T16:24:05Z</dcterms:modified>
</cp:coreProperties>
</file>