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33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<sst xmlns="http://schemas.openxmlformats.org/spreadsheetml/2006/main" count="96" uniqueCount="80">
  <si>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</si>
  <si>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</si>
  <si>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</si>
  <si>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</si>
  <si>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</si>
  <si>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</si>
  <si>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</si>
  <si>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</si>
  <si>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</si>
  <si>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</si>
  <si>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</si>
  <si>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</si>
  <si>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</si>
  <si>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</si>
  <si>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</si>
  <si>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</si>
  <si>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</si>
  <si>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</si>
  <si>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</si>
  <si>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</si>
  <si>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</si>
  <si>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</si>
  <si>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</si>
  <si>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</si>
  <si>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</si>
  <si>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</si>
  <si>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</si>
  <si>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</si>
  <si>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</si>
  <si>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</si>
  <si>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</si>
  <si>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</si>
  <si>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</si>
  <si>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</si>
  <si>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</si>
  <si>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</si>
  <si>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</si>
  <si>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</si>
  <si>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</si>
  <si>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</si>
  <si>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</si>
  <si>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</si>
  <si>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</si>
  <si>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</si>
  <si>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</si>
  <si>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</si>
  <si>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</si>
  <si>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</si>
  <si>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</si>
  <si>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</si>
  <si>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</si>
  <si>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</si>
  <si>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</si>
  <si>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</si>
  <si>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</si>
  <si>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</si>
  <si>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</si>
  <si>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</si>
  <si>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</si>
  <si>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</si>
  <si>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</si>
  <si>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</si>
  <si>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</si>
  <si>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</si>
  <si>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</si>
  <si>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</si>
  <si>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</si>
  <si>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</si>
  <si>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</si>
  <si>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</si>
  <si>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</si>
  <si>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</si>
  <si>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</si>
  <si>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</si>
  <si>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</si>
  <si>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0033</t>
  </si>
  <si>
    <t>00</t>
  </si>
  <si>
    <t>Room Label Change: ST-A Changed To ST-C</t>
  </si>
  <si>
    <t>ST0001C</t>
  </si>
  <si>
    <t>no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</si>
</sst>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E10" sqref="E10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42306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Ezra Gillis Building</v>
      </c>
      <c r="C2" s="78"/>
      <c r="F2" s="69" t="s">
        <v>12</v>
      </c>
      <c r="G2" s="22" t="s">
        <v>58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29.4" thickTop="1" x14ac:dyDescent="0.3">
      <c r="A6" s="48" t="s">
        <v>78</v>
      </c>
      <c r="B6" s="48" t="s">
        <v>76</v>
      </c>
      <c r="C6" s="42" t="s">
        <v>77</v>
      </c>
      <c r="D6" s="41" t="s">
        <v>6</v>
      </c>
      <c r="E6" s="50"/>
      <c r="F6" s="50"/>
      <c r="G6" s="50" t="s">
        <v>31</v>
      </c>
      <c r="I6" s="42"/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0033</v>
      </c>
      <c r="C1" s="39"/>
      <c r="D1" s="17" t="s">
        <v>10</v>
      </c>
      <c r="E1" s="40">
        <f>'KD Changes'!G1</f>
        <v>42306</v>
      </c>
    </row>
    <row r="2" spans="1:10" ht="15" customHeight="1" x14ac:dyDescent="0.3">
      <c r="A2" s="43" t="s">
        <v>8</v>
      </c>
      <c r="B2" s="44" t="str">
        <f>VLOOKUP(B1,[1]BuildingList!A:B,2,FALSE)</f>
        <v>Ezra Gillis Building</v>
      </c>
      <c r="C2" s="45"/>
      <c r="D2" s="46" t="s">
        <v>12</v>
      </c>
      <c r="E2" s="47" t="str">
        <f>'KD Changes'!G2</f>
        <v>Chris Curtis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B6" s="42"/>
      <c r="E6" s="41" t="s">
        <v>79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2015-12-23T19:28:02Z</dcterms:modified>
</cp:coreProperties>
</file>