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65" windowWidth="17970" windowHeight="1216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<sst xmlns="http://schemas.openxmlformats.org/spreadsheetml/2006/main" count="960" uniqueCount="827">
  <si>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</si>
  <si>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</si>
  <si>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</si>
  <si>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</si>
  <si>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</si>
  <si>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</si>
  <si>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</si>
  <si>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</si>
  <si>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</si>
  <si>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</si>
  <si>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</si>
  <si>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</si>
  <si>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</si>
  <si>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</si>
  <si>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</si>
  <si>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</si>
  <si>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</si>
  <si>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</si>
  <si>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</si>
  <si>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</si>
  <si>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</si>
  <si>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</si>
  <si>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</si>
  <si>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</si>
  <si>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</si>
  <si>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</si>
  <si>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</si>
  <si>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</si>
  <si>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</si>
  <si>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</si>
  <si>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</si>
  <si>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</si>
  <si>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</si>
  <si>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</si>
  <si>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</si>
  <si>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</si>
  <si>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</si>
  <si>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</si>
  <si>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</si>
  <si>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</si>
  <si>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</si>
  <si>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</si>
  <si>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</si>
  <si>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</si>
  <si>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</si>
  <si>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</si>
  <si>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</si>
  <si>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</si>
  <si>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</si>
  <si>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</si>
  <si>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</si>
  <si>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</si>
  <si>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</si>
  <si>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</si>
  <si>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</si>
  <si>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</si>
  <si>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</si>
  <si>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</si>
  <si>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</si>
  <si>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</si>
  <si>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</si>
  <si>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</si>
  <si>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</si>
  <si>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</si>
  <si>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</si>
  <si>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</si>
  <si>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</si>
  <si>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</si>
  <si>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</si>
  <si>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</si>
  <si>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</si>
  <si>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</si>
  <si>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</si>
  <si>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</si>
  <si>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</si>
  <si>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</si>
  <si>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</si>
  <si>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</si>
  <si>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</si>
  <si>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</si>
  <si>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</si>
  <si>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</si>
  <si>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</si>
  <si>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</si>
  <si>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</si>
  <si>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</si>
  <si>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</si>
  <si>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</si>
  <si>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</si>
  <si>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</si>
  <si>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</si>
  <si>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</si>
  <si>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</si>
  <si>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</si>
  <si>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</si>
  <si>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</si>
  <si>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</si>
  <si>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</si>
  <si>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</si>
  <si>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</si>
  <si>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</si>
  <si>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</si>
  <si>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</si>
  <si>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</si>
  <si>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</si>
  <si>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</si>
  <si>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</si>
  <si>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</si>
  <si>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</si>
  <si>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</si>
  <si>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</si>
  <si>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</si>
  <si>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</si>
  <si>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</si>
  <si>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</si>
  <si>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</si>
  <si>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</si>
  <si>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</si>
  <si>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</si>
  <si>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</si>
  <si>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</si>
  <si>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</si>
  <si>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</si>
  <si>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</si>
  <si>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</si>
  <si>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</si>
  <si>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</si>
  <si>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</si>
  <si>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</si>
  <si>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</si>
  <si>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</si>
  <si>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</si>
  <si>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</si>
  <si>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</si>
  <si>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</si>
  <si>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</si>
  <si>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</si>
  <si>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</si>
  <si>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</si>
  <si>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</si>
  <si>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</si>
  <si>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</si>
  <si>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</si>
  <si>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</si>
  <si>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</si>
  <si>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</si>
  <si>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</si>
  <si>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</si>
  <si>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</si>
  <si>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</si>
  <si>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</si>
  <si>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</si>
  <si>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</si>
  <si>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</si>
  <si>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</si>
  <si>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</si>
  <si>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</si>
  <si>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</si>
  <si>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</si>
  <si>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</si>
  <si>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</si>
  <si>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</si>
  <si>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</si>
  <si>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</si>
  <si>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</si>
  <si>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</si>
  <si>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</si>
  <si>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</si>
  <si>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</si>
  <si>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</si>
  <si>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</si>
  <si>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</si>
  <si>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</si>
  <si>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</si>
  <si>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</si>
  <si>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</si>
  <si>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</si>
  <si>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</si>
  <si>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</si>
  <si>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</si>
  <si>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</si>
  <si>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</si>
  <si>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</si>
  <si>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</si>
  <si>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</si>
  <si>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</si>
  <si>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</si>
  <si>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</si>
  <si>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</si>
  <si>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</si>
  <si>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</si>
  <si>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</si>
  <si>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</si>
  <si>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</si>
  <si>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</si>
  <si>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</si>
  <si>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</si>
  <si>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</si>
  <si>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</si>
  <si>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</si>
  <si>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</si>
  <si>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</si>
  <si>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</si>
  <si>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</si>
  <si>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</si>
  <si>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</si>
  <si>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</si>
  <si>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</si>
  <si>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</si>
  <si>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</si>
  <si>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</si>
  <si>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</si>
  <si>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</si>
  <si>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</si>
  <si>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</si>
  <si>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</si>
  <si>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</si>
  <si>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</si>
  <si>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</si>
  <si>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</si>
  <si>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</si>
  <si>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</si>
  <si>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</si>
  <si>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</si>
  <si>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</si>
  <si>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</si>
  <si>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</si>
  <si>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</si>
  <si>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</si>
  <si>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</si>
  <si>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</si>
  <si>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</si>
  <si>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</si>
  <si>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</si>
  <si>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</si>
  <si>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</si>
  <si>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</si>
  <si>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</si>
  <si>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</si>
  <si>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</si>
  <si>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</si>
  <si>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</si>
  <si>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</si>
  <si>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</si>
  <si>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</si>
  <si>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</si>
  <si>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</si>
  <si>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</si>
  <si>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</si>
  <si>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</si>
  <si>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</si>
  <si>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</si>
  <si>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</si>
  <si>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</si>
  <si>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</si>
  <si>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</si>
  <si>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</si>
  <si>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</si>
  <si>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</si>
  <si>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</si>
  <si>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</si>
  <si>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</si>
  <si>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</si>
  <si>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</si>
  <si>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</si>
  <si>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</si>
  <si>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</si>
  <si>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</si>
  <si>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</si>
  <si>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</si>
  <si>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</si>
  <si>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</si>
  <si>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</si>
  <si>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</si>
  <si>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</si>
  <si>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</si>
  <si>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</si>
  <si>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</si>
  <si>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</si>
  <si>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</si>
  <si>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</si>
  <si>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</si>
  <si>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</si>
  <si>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</si>
  <si>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</si>
  <si>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</si>
  <si>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</si>
  <si>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</si>
  <si>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</si>
  <si>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</si>
  <si>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</si>
  <si>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</si>
  <si>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</si>
  <si>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</si>
  <si>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</si>
  <si>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</si>
  <si>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</si>
  <si>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</si>
  <si>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</si>
  <si>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</si>
  <si>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</si>
  <si>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</si>
  <si>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</si>
  <si>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</si>
  <si>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</si>
  <si>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</si>
  <si>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</si>
  <si>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</si>
  <si>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</si>
  <si>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</si>
  <si>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</si>
  <si>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</si>
  <si>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</si>
  <si>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</si>
  <si>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</si>
  <si>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</si>
  <si>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</si>
  <si>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</si>
  <si>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</si>
  <si>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</si>
  <si>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</si>
  <si>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</si>
  <si>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</si>
  <si>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</si>
  <si>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</si>
  <si>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</si>
  <si>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</si>
  <si>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</si>
  <si>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</si>
  <si>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</si>
  <si>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</si>
  <si>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</si>
  <si>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</si>
  <si>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</si>
  <si>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</si>
  <si>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</si>
  <si>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</si>
  <si>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</si>
  <si>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</si>
  <si>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</si>
  <si>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</si>
  <si>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</si>
  <si>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</si>
  <si>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</si>
  <si>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</si>
  <si>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</si>
  <si>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</si>
  <si>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</si>
  <si>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</si>
  <si>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</si>
  <si>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</si>
  <si>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</si>
  <si>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</si>
  <si>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</si>
  <si>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</si>
  <si>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</si>
  <si>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</si>
  <si>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</si>
  <si>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</si>
  <si>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</si>
  <si>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</si>
  <si>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</si>
  <si>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</si>
  <si>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</si>
  <si>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</si>
  <si>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</si>
  <si>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</si>
  <si>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</si>
  <si>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</si>
  <si>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</si>
  <si>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</si>
  <si>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</si>
  <si>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</si>
  <si>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</si>
  <si>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</si>
  <si>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</si>
  <si>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</si>
  <si>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</si>
  <si>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</si>
  <si>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</si>
  <si>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</si>
  <si>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</si>
  <si>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</si>
  <si>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</si>
  <si>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</si>
  <si>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</si>
  <si>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</si>
  <si>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</si>
  <si>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</si>
  <si>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</si>
  <si>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</si>
  <si>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</si>
  <si>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</si>
  <si>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</si>
  <si>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</si>
  <si>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</si>
  <si>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</si>
  <si>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</si>
  <si>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</si>
  <si>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</si>
  <si>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</si>
  <si>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</si>
  <si>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</si>
  <si>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</si>
  <si>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</si>
  <si>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</si>
  <si>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</si>
  <si>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</si>
  <si>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</si>
  <si>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</si>
  <si>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</si>
  <si>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</si>
  <si>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</si>
  <si>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</si>
  <si>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</si>
  <si>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</si>
  <si>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</si>
  <si>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</si>
  <si>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</si>
  <si>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</si>
  <si>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</si>
  <si>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</si>
  <si>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</si>
  <si>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</si>
  <si>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</si>
  <si>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</si>
  <si>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</si>
  <si>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</si>
  <si>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</si>
  <si>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</si>
  <si>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</si>
  <si>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</si>
  <si>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</si>
  <si>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</si>
  <si>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</si>
  <si>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</si>
  <si>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</si>
  <si>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</si>
  <si>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</si>
  <si>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</si>
  <si>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</si>
  <si>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</si>
  <si>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</si>
  <si>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</si>
  <si>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</si>
  <si>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</si>
  <si>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</si>
  <si>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</si>
  <si>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</si>
  <si>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</si>
  <si>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</si>
  <si>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</si>
  <si>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</si>
  <si>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</si>
  <si>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</si>
  <si>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</si>
  <si>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</si>
  <si>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</si>
  <si>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</si>
  <si>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</si>
  <si>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</si>
  <si>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</si>
  <si>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</si>
  <si>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</si>
  <si>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</si>
  <si>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</si>
  <si>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</si>
  <si>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</si>
  <si>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</si>
  <si>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</si>
  <si>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</si>
  <si>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</si>
  <si>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</si>
  <si>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</si>
  <si>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</si>
  <si>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</si>
  <si>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</si>
  <si>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</si>
  <si>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</si>
  <si>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</si>
  <si>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</si>
  <si>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</si>
  <si>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</si>
  <si>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</si>
  <si>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</si>
  <si>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</si>
  <si>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</si>
  <si>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</si>
  <si>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</si>
  <si>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</si>
  <si>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</si>
  <si>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</si>
  <si>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</si>
  <si>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</si>
  <si>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</si>
  <si>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</si>
  <si>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</si>
  <si>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</si>
  <si>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</si>
  <si>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</si>
  <si>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</si>
  <si>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</si>
  <si>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</si>
  <si>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</si>
  <si>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</si>
  <si>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</si>
  <si>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</si>
  <si>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</si>
  <si>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</si>
  <si>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</si>
  <si>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</si>
  <si>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</si>
  <si>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</si>
  <si>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</si>
  <si>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</si>
  <si>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</si>
  <si>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</si>
  <si>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</si>
  <si>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</si>
  <si>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</si>
  <si>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</si>
  <si>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</si>
  <si>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</si>
  <si>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</si>
  <si>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</si>
  <si>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</si>
  <si>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</si>
  <si>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</si>
  <si>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</si>
  <si>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</si>
  <si>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</si>
  <si>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</si>
  <si>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</si>
  <si>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</si>
  <si>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</si>
  <si>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</si>
  <si>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</si>
  <si>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</si>
  <si>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</si>
  <si>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</si>
  <si>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</si>
  <si>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</si>
  <si>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</si>
  <si>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</si>
  <si>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</si>
  <si>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</si>
  <si>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</si>
  <si>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</si>
  <si>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</si>
  <si>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</si>
  <si>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</si>
  <si>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</si>
  <si>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</si>
  <si>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</si>
  <si>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</si>
  <si>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</si>
  <si>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</si>
  <si>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</si>
  <si>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</si>
  <si>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</si>
  <si>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</si>
  <si>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</si>
  <si>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</si>
  <si>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</si>
  <si>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</si>
  <si>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</si>
  <si>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</si>
  <si>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</si>
  <si>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</si>
  <si>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</si>
  <si>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</si>
  <si>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</si>
  <si>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</si>
  <si>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</si>
  <si>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</si>
  <si>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</si>
  <si>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</si>
  <si>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</si>
  <si>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</si>
  <si>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</si>
  <si>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</si>
  <si>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</si>
  <si>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</si>
  <si>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</si>
  <si>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</si>
  <si>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</si>
  <si>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</si>
  <si>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</si>
  <si>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</si>
  <si>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</si>
  <si>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</si>
  <si>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</si>
  <si>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</si>
  <si>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</si>
  <si>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</si>
  <si>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</si>
  <si>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</si>
  <si>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</si>
  <si>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</si>
  <si>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</si>
  <si>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</si>
  <si>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</si>
  <si>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</si>
  <si>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</si>
  <si>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</si>
  <si>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</si>
  <si>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</si>
  <si>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</si>
  <si>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</si>
  <si>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</si>
  <si>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</si>
  <si>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</si>
  <si>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</si>
  <si>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</si>
  <si>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</si>
  <si>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</si>
  <si>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</si>
  <si>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</si>
  <si>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</si>
  <si>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</si>
  <si>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</si>
  <si>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</si>
  <si>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</si>
  <si>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</si>
  <si>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</si>
  <si>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</si>
  <si>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</si>
  <si>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</si>
  <si>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</si>
  <si>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</si>
  <si>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</si>
  <si>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</si>
  <si>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</si>
  <si>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</si>
  <si>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</si>
  <si>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</si>
  <si>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</si>
  <si>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</si>
  <si>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</si>
  <si>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</si>
  <si>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</si>
  <si>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</si>
  <si>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</si>
  <si>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</si>
  <si>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</si>
  <si>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</si>
  <si>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</si>
  <si>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</si>
  <si>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</si>
  <si>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</si>
  <si>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</si>
  <si>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</si>
  <si>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</si>
  <si>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</si>
  <si>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</si>
  <si>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</si>
  <si>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</si>
  <si>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</si>
  <si>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</si>
  <si>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</si>
  <si>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</si>
  <si>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</si>
  <si>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</si>
  <si>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</si>
  <si>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</si>
  <si>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</si>
  <si>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</si>
  <si>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</si>
  <si>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</si>
  <si>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</si>
  <si>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</si>
  <si>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</si>
  <si>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</si>
  <si>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</si>
  <si>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</si>
  <si>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</si>
  <si>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</si>
  <si>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</si>
  <si>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</si>
  <si>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</si>
  <si>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</si>
  <si>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</si>
  <si>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</si>
  <si>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</si>
  <si>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</si>
  <si>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</si>
  <si>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</si>
  <si>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</si>
  <si>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</si>
  <si>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</si>
  <si>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</si>
  <si>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</si>
  <si>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</si>
  <si>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</si>
  <si>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</si>
  <si>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</si>
  <si>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</si>
  <si>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</si>
  <si>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</si>
  <si>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</si>
  <si>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</si>
  <si>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</si>
  <si>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</si>
  <si>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</si>
  <si>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</si>
  <si>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</si>
  <si>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</si>
  <si>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</si>
  <si>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</si>
  <si>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</si>
  <si>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</si>
  <si>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</si>
  <si>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</si>
  <si>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</si>
  <si>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</si>
  <si>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</si>
  <si>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</si>
  <si>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</si>
  <si>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</si>
  <si>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</si>
  <si>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</si>
  <si>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</si>
  <si>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</si>
  <si>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</si>
  <si>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</si>
  <si>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</si>
  <si>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</si>
  <si>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</si>
  <si>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</si>
  <si>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</si>
  <si>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</si>
  <si>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</si>
  <si>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</si>
  <si>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</si>
  <si>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</si>
  <si>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</si>
  <si>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</si>
  <si>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</si>
  <si>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</si>
  <si>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</si>
  <si>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</si>
  <si>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</si>
  <si>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</si>
  <si>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</si>
  <si>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</si>
  <si>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</si>
  <si>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</si>
  <si>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</si>
  <si>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</si>
  <si>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</si>
  <si>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</si>
  <si>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</si>
  <si>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</si>
  <si>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</si>
  <si>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</si>
  <si>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</si>
  <si>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</si>
  <si>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</si>
  <si>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</si>
  <si>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</si>
  <si>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</si>
  <si>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</si>
  <si>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</si>
  <si>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</si>
  <si>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</si>
  <si>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</si>
  <si>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</si>
  <si>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</si>
  <si>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</si>
  <si>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</si>
  <si>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</si>
  <si>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</si>
  <si>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</si>
  <si>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</si>
  <si>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</si>
  <si>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</si>
  <si>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</si>
  <si>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</si>
  <si>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</si>
  <si>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</si>
  <si>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</si>
  <si>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</si>
  <si>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</si>
  <si>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</si>
  <si>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</si>
  <si>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New Jan. Closet</t>
  </si>
  <si>
    <t>Office enlarged</t>
  </si>
  <si>
    <t>Room made smaller</t>
  </si>
  <si>
    <t>Hallway</t>
  </si>
  <si>
    <t>Sq. Ftg. Has increased</t>
  </si>
  <si>
    <t>Sq. Ftg. Has decreased</t>
  </si>
  <si>
    <t>Rm belongs to Campus Recreation</t>
  </si>
  <si>
    <t>Mechanical Rm.</t>
  </si>
  <si>
    <t>Transformer Rm.</t>
  </si>
  <si>
    <t>Wellness Program office</t>
  </si>
  <si>
    <t>Wellness Program workout area</t>
  </si>
  <si>
    <t>New Men's locker room</t>
  </si>
  <si>
    <t>New Men's restroom</t>
  </si>
  <si>
    <t>New entrance hallway to Men's RR &amp; Locker Rm</t>
  </si>
  <si>
    <t>New entrance hallway to Women's RR &amp; Locker Rm</t>
  </si>
  <si>
    <t>New Women's locker Room</t>
  </si>
  <si>
    <t>New Men's shower Room</t>
  </si>
  <si>
    <t>Delete this room number</t>
  </si>
  <si>
    <t>This room # has been deleted</t>
  </si>
  <si>
    <t>Room re-number, formerly room 24 on KD</t>
  </si>
  <si>
    <t>New room number, formerly part of room 23 on KD</t>
  </si>
  <si>
    <t>Room re-number, formerly room 30 on KD</t>
  </si>
  <si>
    <t>New # for New Women's restroom</t>
  </si>
  <si>
    <t>New # for New Women's shower Room</t>
  </si>
  <si>
    <t>0023A</t>
  </si>
  <si>
    <t>0023B</t>
  </si>
  <si>
    <t>0023C</t>
  </si>
  <si>
    <t>0025A</t>
  </si>
  <si>
    <t>0025B</t>
  </si>
  <si>
    <t>0025C</t>
  </si>
  <si>
    <t>0026A</t>
  </si>
  <si>
    <t>0026B</t>
  </si>
  <si>
    <t>0026C</t>
  </si>
  <si>
    <t>0026D</t>
  </si>
  <si>
    <t>0027A</t>
  </si>
  <si>
    <t>0027B</t>
  </si>
  <si>
    <t>New Number for new Wellness Prog. Stg. Closet</t>
  </si>
  <si>
    <t>0028A</t>
  </si>
  <si>
    <t>0028B</t>
  </si>
  <si>
    <t>0028C</t>
  </si>
  <si>
    <t xml:space="preserve">New # for New hallway </t>
  </si>
  <si>
    <t>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</si>
</sst>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48.71093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0.7109375" style="14" customWidth="1"/>
  </cols>
  <sheetData>
    <row r="1" spans="1:9" s="2" customFormat="1" ht="15.75" x14ac:dyDescent="0.25">
      <c r="A1" s="11" t="s">
        <v>8</v>
      </c>
      <c r="B1" s="31" t="s">
        <v>63</v>
      </c>
      <c r="C1" s="31"/>
      <c r="F1" s="9" t="s">
        <v>768</v>
      </c>
      <c r="G1" s="15">
        <v>40855</v>
      </c>
      <c r="I1" s="14"/>
    </row>
    <row r="2" spans="1:9" ht="30" x14ac:dyDescent="0.25">
      <c r="A2" s="12" t="s">
        <v>766</v>
      </c>
      <c r="B2" s="32" t="str">
        <f>VLOOKUP(B1,BuildingList!A2:B382,2,FALSE)</f>
        <v>Alumni Gym</v>
      </c>
      <c r="C2" s="32"/>
      <c r="F2" s="8" t="s">
        <v>770</v>
      </c>
      <c r="G2" s="16" t="s">
        <v>773</v>
      </c>
    </row>
    <row r="5" spans="1:9" s="1" customFormat="1" ht="15.75" thickBot="1" x14ac:dyDescent="0.3">
      <c r="A5" s="20" t="s">
        <v>783</v>
      </c>
      <c r="B5" s="20" t="s">
        <v>778</v>
      </c>
      <c r="C5" s="21" t="s">
        <v>767</v>
      </c>
      <c r="D5" s="21" t="s">
        <v>5</v>
      </c>
      <c r="E5" s="21" t="s">
        <v>2</v>
      </c>
      <c r="F5" s="21" t="s">
        <v>769</v>
      </c>
      <c r="G5" s="21" t="s">
        <v>779</v>
      </c>
      <c r="H5" s="21" t="s">
        <v>780</v>
      </c>
      <c r="I5" s="22" t="s">
        <v>781</v>
      </c>
    </row>
    <row r="6" spans="1:9" ht="15.75" thickTop="1" x14ac:dyDescent="0.25">
      <c r="A6" s="25" t="s">
        <v>33</v>
      </c>
      <c r="B6" s="27">
        <v>0</v>
      </c>
      <c r="C6" s="18" t="s">
        <v>789</v>
      </c>
      <c r="D6" s="17" t="s">
        <v>6</v>
      </c>
      <c r="E6" s="23">
        <v>986</v>
      </c>
      <c r="F6" s="23">
        <v>1069</v>
      </c>
      <c r="G6" s="23" t="s">
        <v>775</v>
      </c>
      <c r="H6" s="17" t="s">
        <v>775</v>
      </c>
      <c r="I6" s="18" t="s">
        <v>788</v>
      </c>
    </row>
    <row r="7" spans="1:9" x14ac:dyDescent="0.25">
      <c r="A7" s="25" t="s">
        <v>37</v>
      </c>
      <c r="B7" s="27">
        <v>0</v>
      </c>
      <c r="C7" s="18" t="s">
        <v>790</v>
      </c>
      <c r="D7" s="19" t="s">
        <v>6</v>
      </c>
      <c r="E7" s="23">
        <v>713</v>
      </c>
      <c r="F7" s="23">
        <v>478</v>
      </c>
      <c r="G7" s="23" t="s">
        <v>775</v>
      </c>
      <c r="H7" s="17" t="s">
        <v>775</v>
      </c>
      <c r="I7" s="18" t="s">
        <v>788</v>
      </c>
    </row>
    <row r="8" spans="1:9" x14ac:dyDescent="0.25">
      <c r="A8" s="25" t="s">
        <v>39</v>
      </c>
      <c r="B8" s="27">
        <v>0</v>
      </c>
      <c r="C8" s="18" t="s">
        <v>786</v>
      </c>
      <c r="D8" s="19" t="s">
        <v>6</v>
      </c>
      <c r="E8" s="23">
        <v>103</v>
      </c>
      <c r="F8" s="23">
        <v>264</v>
      </c>
      <c r="G8" s="23" t="s">
        <v>3</v>
      </c>
      <c r="H8" s="17" t="s">
        <v>3</v>
      </c>
      <c r="I8" s="18" t="s">
        <v>788</v>
      </c>
    </row>
    <row r="9" spans="1:9" ht="15.75" customHeight="1" x14ac:dyDescent="0.25">
      <c r="A9" s="25" t="s">
        <v>47</v>
      </c>
      <c r="B9" s="27">
        <v>0</v>
      </c>
      <c r="C9" s="18" t="s">
        <v>787</v>
      </c>
      <c r="D9" s="17" t="s">
        <v>6</v>
      </c>
      <c r="E9" s="26">
        <v>261</v>
      </c>
      <c r="F9" s="26">
        <v>125</v>
      </c>
      <c r="G9" s="23" t="s">
        <v>3</v>
      </c>
      <c r="H9" s="17" t="s">
        <v>3</v>
      </c>
      <c r="I9" s="18" t="s">
        <v>791</v>
      </c>
    </row>
    <row r="10" spans="1:9" x14ac:dyDescent="0.25">
      <c r="A10" s="25" t="s">
        <v>49</v>
      </c>
      <c r="B10" s="27">
        <v>0</v>
      </c>
      <c r="C10" s="18" t="s">
        <v>790</v>
      </c>
      <c r="D10" s="17" t="s">
        <v>6</v>
      </c>
      <c r="E10" s="26">
        <v>320</v>
      </c>
      <c r="F10" s="26">
        <v>316</v>
      </c>
      <c r="G10" s="23" t="s">
        <v>775</v>
      </c>
      <c r="H10" s="17" t="s">
        <v>775</v>
      </c>
      <c r="I10" s="18" t="s">
        <v>788</v>
      </c>
    </row>
    <row r="11" spans="1:9" x14ac:dyDescent="0.25">
      <c r="A11" s="25" t="s">
        <v>51</v>
      </c>
      <c r="B11" s="27">
        <v>0</v>
      </c>
      <c r="C11" s="18" t="s">
        <v>790</v>
      </c>
      <c r="D11" s="17" t="s">
        <v>6</v>
      </c>
      <c r="E11" s="26">
        <v>1892</v>
      </c>
      <c r="F11" s="26">
        <v>1876</v>
      </c>
      <c r="G11" s="23" t="s">
        <v>3</v>
      </c>
      <c r="H11" s="17" t="s">
        <v>782</v>
      </c>
      <c r="I11" s="18" t="s">
        <v>795</v>
      </c>
    </row>
    <row r="12" spans="1:9" ht="16.5" customHeight="1" x14ac:dyDescent="0.25">
      <c r="A12" s="25" t="s">
        <v>809</v>
      </c>
      <c r="B12" s="27">
        <v>0</v>
      </c>
      <c r="C12" s="18" t="s">
        <v>804</v>
      </c>
      <c r="D12" s="17" t="s">
        <v>7</v>
      </c>
      <c r="E12" s="23">
        <v>189</v>
      </c>
      <c r="F12" s="29" t="s">
        <v>826</v>
      </c>
      <c r="G12" s="23" t="s">
        <v>4</v>
      </c>
      <c r="H12" s="17" t="s">
        <v>782</v>
      </c>
      <c r="I12" s="18" t="s">
        <v>793</v>
      </c>
    </row>
    <row r="13" spans="1:9" ht="16.5" customHeight="1" x14ac:dyDescent="0.25">
      <c r="A13" s="25" t="s">
        <v>810</v>
      </c>
      <c r="B13" s="27">
        <v>0</v>
      </c>
      <c r="C13" s="18" t="s">
        <v>805</v>
      </c>
      <c r="D13" s="17" t="s">
        <v>6</v>
      </c>
      <c r="E13" s="26">
        <v>0</v>
      </c>
      <c r="F13" s="26">
        <v>46</v>
      </c>
      <c r="G13" s="23" t="s">
        <v>4</v>
      </c>
      <c r="H13" s="17" t="s">
        <v>782</v>
      </c>
      <c r="I13" s="18" t="s">
        <v>792</v>
      </c>
    </row>
    <row r="14" spans="1:9" ht="15.75" customHeight="1" x14ac:dyDescent="0.25">
      <c r="A14" s="25" t="s">
        <v>811</v>
      </c>
      <c r="B14" s="27">
        <v>0</v>
      </c>
      <c r="C14" s="18" t="s">
        <v>806</v>
      </c>
      <c r="D14" s="17" t="s">
        <v>7</v>
      </c>
      <c r="E14" s="26">
        <v>224</v>
      </c>
      <c r="F14" s="29" t="s">
        <v>826</v>
      </c>
      <c r="G14" s="23" t="s">
        <v>4</v>
      </c>
      <c r="H14" s="17" t="s">
        <v>782</v>
      </c>
      <c r="I14" s="18" t="s">
        <v>794</v>
      </c>
    </row>
    <row r="15" spans="1:9" x14ac:dyDescent="0.25">
      <c r="A15" s="25" t="s">
        <v>53</v>
      </c>
      <c r="B15" s="27">
        <v>0</v>
      </c>
      <c r="C15" s="18" t="s">
        <v>803</v>
      </c>
      <c r="D15" s="17" t="s">
        <v>6</v>
      </c>
      <c r="E15" s="26">
        <v>189</v>
      </c>
      <c r="F15" s="23">
        <v>0</v>
      </c>
      <c r="G15" s="23" t="s">
        <v>775</v>
      </c>
      <c r="H15" s="17" t="s">
        <v>775</v>
      </c>
      <c r="I15" s="18" t="s">
        <v>802</v>
      </c>
    </row>
    <row r="16" spans="1:9" x14ac:dyDescent="0.25">
      <c r="A16" s="25" t="s">
        <v>55</v>
      </c>
      <c r="B16" s="27">
        <v>0</v>
      </c>
      <c r="C16" s="18" t="s">
        <v>798</v>
      </c>
      <c r="D16" s="17" t="s">
        <v>6</v>
      </c>
      <c r="E16" s="26">
        <v>166</v>
      </c>
      <c r="F16" s="26">
        <v>118</v>
      </c>
      <c r="G16" s="23" t="s">
        <v>4</v>
      </c>
      <c r="H16" s="17" t="s">
        <v>782</v>
      </c>
      <c r="I16" s="18"/>
    </row>
    <row r="17" spans="1:9" x14ac:dyDescent="0.25">
      <c r="A17" s="25" t="s">
        <v>812</v>
      </c>
      <c r="B17" s="27">
        <v>0</v>
      </c>
      <c r="C17" s="18" t="s">
        <v>796</v>
      </c>
      <c r="D17" s="17" t="s">
        <v>6</v>
      </c>
      <c r="E17" s="26">
        <v>108</v>
      </c>
      <c r="F17" s="26">
        <v>238</v>
      </c>
      <c r="G17" s="23" t="s">
        <v>4</v>
      </c>
      <c r="H17" s="17" t="s">
        <v>782</v>
      </c>
      <c r="I17" s="18"/>
    </row>
    <row r="18" spans="1:9" x14ac:dyDescent="0.25">
      <c r="A18" s="25" t="s">
        <v>813</v>
      </c>
      <c r="B18" s="27">
        <v>0</v>
      </c>
      <c r="C18" s="18" t="s">
        <v>797</v>
      </c>
      <c r="D18" s="17" t="s">
        <v>6</v>
      </c>
      <c r="E18" s="26">
        <v>143</v>
      </c>
      <c r="F18" s="26">
        <v>222</v>
      </c>
      <c r="G18" s="23" t="s">
        <v>4</v>
      </c>
      <c r="H18" s="17" t="s">
        <v>782</v>
      </c>
      <c r="I18" s="18"/>
    </row>
    <row r="19" spans="1:9" x14ac:dyDescent="0.25">
      <c r="A19" s="25" t="s">
        <v>814</v>
      </c>
      <c r="B19" s="27">
        <v>0</v>
      </c>
      <c r="C19" s="18" t="s">
        <v>801</v>
      </c>
      <c r="D19" s="17" t="s">
        <v>6</v>
      </c>
      <c r="E19" s="26">
        <v>238</v>
      </c>
      <c r="F19" s="26">
        <v>133</v>
      </c>
      <c r="G19" s="23" t="s">
        <v>4</v>
      </c>
      <c r="H19" s="17" t="s">
        <v>782</v>
      </c>
      <c r="I19" s="18"/>
    </row>
    <row r="20" spans="1:9" x14ac:dyDescent="0.25">
      <c r="A20" s="25" t="s">
        <v>57</v>
      </c>
      <c r="B20" s="27">
        <v>0</v>
      </c>
      <c r="C20" s="18" t="s">
        <v>799</v>
      </c>
      <c r="D20" s="17" t="s">
        <v>6</v>
      </c>
      <c r="E20" s="26">
        <v>30</v>
      </c>
      <c r="F20" s="26">
        <v>56</v>
      </c>
      <c r="G20" s="23" t="s">
        <v>4</v>
      </c>
      <c r="H20" s="17" t="s">
        <v>782</v>
      </c>
      <c r="I20" s="18"/>
    </row>
    <row r="21" spans="1:9" x14ac:dyDescent="0.25">
      <c r="A21" s="25" t="s">
        <v>815</v>
      </c>
      <c r="B21" s="27">
        <v>0</v>
      </c>
      <c r="C21" s="18" t="s">
        <v>800</v>
      </c>
      <c r="D21" s="17" t="s">
        <v>6</v>
      </c>
      <c r="E21" s="26">
        <v>127</v>
      </c>
      <c r="F21" s="26">
        <v>248</v>
      </c>
      <c r="G21" s="23" t="s">
        <v>4</v>
      </c>
      <c r="H21" s="17" t="s">
        <v>782</v>
      </c>
      <c r="I21" s="18"/>
    </row>
    <row r="22" spans="1:9" x14ac:dyDescent="0.25">
      <c r="A22" s="25" t="s">
        <v>816</v>
      </c>
      <c r="B22" s="27">
        <v>0</v>
      </c>
      <c r="C22" s="18" t="s">
        <v>807</v>
      </c>
      <c r="D22" s="17" t="s">
        <v>6</v>
      </c>
      <c r="E22" s="28" t="s">
        <v>775</v>
      </c>
      <c r="F22" s="26">
        <v>216</v>
      </c>
      <c r="G22" s="23" t="s">
        <v>4</v>
      </c>
      <c r="H22" s="17" t="s">
        <v>782</v>
      </c>
      <c r="I22" s="18"/>
    </row>
    <row r="23" spans="1:9" x14ac:dyDescent="0.25">
      <c r="A23" s="25" t="s">
        <v>817</v>
      </c>
      <c r="B23" s="27">
        <v>0</v>
      </c>
      <c r="C23" s="18" t="s">
        <v>808</v>
      </c>
      <c r="D23" s="17" t="s">
        <v>6</v>
      </c>
      <c r="E23" s="28" t="s">
        <v>775</v>
      </c>
      <c r="F23" s="26">
        <v>128</v>
      </c>
      <c r="G23" s="23" t="s">
        <v>4</v>
      </c>
      <c r="H23" s="17" t="s">
        <v>782</v>
      </c>
      <c r="I23" s="18"/>
    </row>
    <row r="24" spans="1:9" x14ac:dyDescent="0.25">
      <c r="A24" s="25" t="s">
        <v>818</v>
      </c>
      <c r="B24" s="27">
        <v>0</v>
      </c>
      <c r="C24" s="18" t="s">
        <v>825</v>
      </c>
      <c r="D24" s="17" t="s">
        <v>6</v>
      </c>
      <c r="E24" s="28" t="s">
        <v>775</v>
      </c>
      <c r="F24" s="26">
        <v>51</v>
      </c>
      <c r="G24" s="23" t="s">
        <v>4</v>
      </c>
      <c r="H24" s="17" t="s">
        <v>782</v>
      </c>
      <c r="I24" s="18"/>
    </row>
    <row r="25" spans="1:9" ht="15.75" customHeight="1" x14ac:dyDescent="0.25">
      <c r="A25" s="25" t="s">
        <v>59</v>
      </c>
      <c r="B25" s="27">
        <v>0</v>
      </c>
      <c r="C25" s="18" t="s">
        <v>821</v>
      </c>
      <c r="D25" s="17" t="s">
        <v>6</v>
      </c>
      <c r="E25" s="29" t="s">
        <v>775</v>
      </c>
      <c r="F25" s="26">
        <v>19</v>
      </c>
      <c r="G25" s="23" t="s">
        <v>4</v>
      </c>
      <c r="H25" s="17" t="s">
        <v>782</v>
      </c>
      <c r="I25" s="18"/>
    </row>
    <row r="26" spans="1:9" x14ac:dyDescent="0.25">
      <c r="A26" s="13" t="s">
        <v>819</v>
      </c>
      <c r="B26" s="27">
        <v>0</v>
      </c>
      <c r="C26" s="18" t="s">
        <v>803</v>
      </c>
      <c r="D26" s="17" t="s">
        <v>6</v>
      </c>
      <c r="E26" s="23">
        <v>35</v>
      </c>
      <c r="F26" s="23">
        <v>0</v>
      </c>
      <c r="G26" s="23" t="s">
        <v>775</v>
      </c>
      <c r="H26" s="17" t="s">
        <v>775</v>
      </c>
      <c r="I26" s="18" t="s">
        <v>802</v>
      </c>
    </row>
    <row r="27" spans="1:9" x14ac:dyDescent="0.25">
      <c r="A27" s="13" t="s">
        <v>820</v>
      </c>
      <c r="B27" s="27">
        <v>0</v>
      </c>
      <c r="C27" s="18" t="s">
        <v>803</v>
      </c>
      <c r="D27" s="17" t="s">
        <v>6</v>
      </c>
      <c r="E27" s="23">
        <v>135</v>
      </c>
      <c r="F27" s="23">
        <v>0</v>
      </c>
      <c r="G27" s="23" t="s">
        <v>775</v>
      </c>
      <c r="H27" s="17" t="s">
        <v>775</v>
      </c>
      <c r="I27" s="18" t="s">
        <v>802</v>
      </c>
    </row>
    <row r="28" spans="1:9" x14ac:dyDescent="0.25">
      <c r="A28" s="30" t="s">
        <v>61</v>
      </c>
      <c r="B28" s="27">
        <v>0</v>
      </c>
      <c r="C28" s="14" t="s">
        <v>785</v>
      </c>
      <c r="D28" s="17" t="s">
        <v>6</v>
      </c>
      <c r="E28" s="23">
        <v>101</v>
      </c>
      <c r="F28" s="26">
        <v>18</v>
      </c>
      <c r="G28" s="23" t="s">
        <v>4</v>
      </c>
      <c r="H28" s="17" t="s">
        <v>782</v>
      </c>
      <c r="I28" s="18"/>
    </row>
    <row r="29" spans="1:9" s="2" customFormat="1" x14ac:dyDescent="0.25">
      <c r="A29" s="30" t="s">
        <v>822</v>
      </c>
      <c r="B29" s="27">
        <v>0</v>
      </c>
      <c r="C29" s="18" t="s">
        <v>803</v>
      </c>
      <c r="D29" s="17" t="s">
        <v>6</v>
      </c>
      <c r="E29" s="26">
        <v>245</v>
      </c>
      <c r="F29" s="26">
        <v>0</v>
      </c>
      <c r="G29" s="23" t="s">
        <v>775</v>
      </c>
      <c r="H29" s="17" t="s">
        <v>775</v>
      </c>
      <c r="I29" s="18" t="s">
        <v>802</v>
      </c>
    </row>
    <row r="30" spans="1:9" s="2" customFormat="1" x14ac:dyDescent="0.25">
      <c r="A30" s="30" t="s">
        <v>823</v>
      </c>
      <c r="B30" s="27">
        <v>0</v>
      </c>
      <c r="C30" s="18" t="s">
        <v>803</v>
      </c>
      <c r="D30" s="17" t="s">
        <v>6</v>
      </c>
      <c r="E30" s="26">
        <v>74</v>
      </c>
      <c r="F30" s="26">
        <v>0</v>
      </c>
      <c r="G30" s="23" t="s">
        <v>775</v>
      </c>
      <c r="H30" s="17" t="s">
        <v>775</v>
      </c>
      <c r="I30" s="18" t="s">
        <v>802</v>
      </c>
    </row>
    <row r="31" spans="1:9" s="2" customFormat="1" x14ac:dyDescent="0.25">
      <c r="A31" s="30" t="s">
        <v>824</v>
      </c>
      <c r="B31" s="27">
        <v>0</v>
      </c>
      <c r="C31" s="18" t="s">
        <v>803</v>
      </c>
      <c r="D31" s="17" t="s">
        <v>6</v>
      </c>
      <c r="E31" s="26">
        <v>185</v>
      </c>
      <c r="F31" s="26">
        <v>0</v>
      </c>
      <c r="G31" s="23" t="s">
        <v>775</v>
      </c>
      <c r="H31" s="17" t="s">
        <v>775</v>
      </c>
      <c r="I31" s="18" t="s">
        <v>802</v>
      </c>
    </row>
    <row r="32" spans="1:9" x14ac:dyDescent="0.25">
      <c r="A32" s="25" t="s">
        <v>63</v>
      </c>
      <c r="B32" s="27">
        <v>0</v>
      </c>
      <c r="C32" s="18" t="s">
        <v>803</v>
      </c>
      <c r="D32" s="17" t="s">
        <v>6</v>
      </c>
      <c r="E32" s="26">
        <v>85</v>
      </c>
      <c r="F32" s="24">
        <v>0</v>
      </c>
      <c r="G32" s="23" t="s">
        <v>775</v>
      </c>
      <c r="H32" s="17" t="s">
        <v>775</v>
      </c>
      <c r="I32" s="18" t="s">
        <v>802</v>
      </c>
    </row>
    <row r="33" spans="1:9" x14ac:dyDescent="0.25">
      <c r="A33" s="25" t="s">
        <v>65</v>
      </c>
      <c r="B33" s="27">
        <v>0</v>
      </c>
      <c r="C33" s="18" t="s">
        <v>803</v>
      </c>
      <c r="D33" s="17" t="s">
        <v>6</v>
      </c>
      <c r="E33" s="24">
        <v>224</v>
      </c>
      <c r="F33" s="24">
        <v>0</v>
      </c>
      <c r="G33" s="23" t="s">
        <v>775</v>
      </c>
      <c r="H33" s="17" t="s">
        <v>775</v>
      </c>
      <c r="I33" s="18" t="s">
        <v>802</v>
      </c>
    </row>
    <row r="34" spans="1:9" x14ac:dyDescent="0.25">
      <c r="A34" s="25" t="s">
        <v>73</v>
      </c>
      <c r="B34" s="27">
        <v>0</v>
      </c>
      <c r="C34" s="18" t="s">
        <v>789</v>
      </c>
      <c r="D34" s="17" t="s">
        <v>6</v>
      </c>
      <c r="E34" s="24">
        <v>2118</v>
      </c>
      <c r="F34" s="24">
        <v>2357</v>
      </c>
      <c r="G34" s="24" t="s">
        <v>3</v>
      </c>
      <c r="H34" t="s">
        <v>3</v>
      </c>
    </row>
    <row r="35" spans="1:9" x14ac:dyDescent="0.25">
      <c r="C35" s="14"/>
      <c r="E35" s="24"/>
      <c r="F35" s="24"/>
      <c r="G35" s="24"/>
    </row>
    <row r="36" spans="1:9" x14ac:dyDescent="0.25">
      <c r="C36" s="14"/>
      <c r="E36" s="24"/>
      <c r="F36" s="24"/>
      <c r="G36" s="24"/>
    </row>
    <row r="37" spans="1:9" x14ac:dyDescent="0.25">
      <c r="C37" s="14"/>
      <c r="E37" s="24"/>
      <c r="F37" s="24"/>
      <c r="G37" s="24"/>
    </row>
    <row r="38" spans="1:9" x14ac:dyDescent="0.25">
      <c r="C38" s="14"/>
      <c r="E38" s="24"/>
      <c r="F38" s="24"/>
      <c r="G38" s="24"/>
    </row>
    <row r="39" spans="1:9" x14ac:dyDescent="0.25">
      <c r="C39" s="14"/>
      <c r="E39" s="24"/>
      <c r="F39" s="24"/>
      <c r="G39" s="24"/>
    </row>
    <row r="40" spans="1:9" x14ac:dyDescent="0.25">
      <c r="C40" s="14"/>
      <c r="E40" s="24"/>
      <c r="F40" s="24"/>
      <c r="G40" s="24"/>
    </row>
    <row r="41" spans="1:9" x14ac:dyDescent="0.25">
      <c r="C41" s="14"/>
      <c r="E41" s="24"/>
      <c r="F41" s="24"/>
      <c r="G41" s="24"/>
    </row>
    <row r="42" spans="1:9" x14ac:dyDescent="0.25">
      <c r="C42" s="14"/>
      <c r="E42" s="24"/>
      <c r="F42" s="24"/>
      <c r="G42" s="24"/>
    </row>
    <row r="43" spans="1:9" x14ac:dyDescent="0.25">
      <c r="C43" s="14"/>
      <c r="E43" s="24"/>
      <c r="F43" s="24"/>
      <c r="G43" s="24"/>
    </row>
    <row r="44" spans="1:9" x14ac:dyDescent="0.25">
      <c r="C44" s="14"/>
      <c r="E44" s="24"/>
      <c r="F44" s="24"/>
      <c r="G44" s="24"/>
    </row>
    <row r="45" spans="1:9" x14ac:dyDescent="0.25">
      <c r="C45" s="14"/>
      <c r="E45" s="24"/>
      <c r="F45" s="24"/>
      <c r="G45" s="24"/>
    </row>
    <row r="46" spans="1:9" x14ac:dyDescent="0.25">
      <c r="C46" s="14"/>
      <c r="E46" s="24"/>
      <c r="F46" s="24"/>
      <c r="G46" s="24"/>
    </row>
    <row r="47" spans="1:9" x14ac:dyDescent="0.25">
      <c r="C47" s="14"/>
      <c r="E47" s="24"/>
      <c r="F47" s="24"/>
      <c r="G47" s="24"/>
    </row>
    <row r="48" spans="1:9" x14ac:dyDescent="0.25">
      <c r="C48" s="14"/>
      <c r="E48" s="24"/>
      <c r="F48" s="24"/>
      <c r="G48" s="24"/>
    </row>
    <row r="49" spans="3:7" x14ac:dyDescent="0.25">
      <c r="C49" s="14"/>
      <c r="E49" s="24"/>
      <c r="F49" s="24"/>
      <c r="G49" s="24"/>
    </row>
    <row r="50" spans="3:7" x14ac:dyDescent="0.25">
      <c r="C50" s="14"/>
      <c r="E50" s="24"/>
      <c r="F50" s="24"/>
      <c r="G50" s="24"/>
    </row>
    <row r="51" spans="3:7" x14ac:dyDescent="0.25">
      <c r="C51" s="14"/>
      <c r="E51" s="24"/>
      <c r="F51" s="24"/>
      <c r="G51" s="24"/>
    </row>
    <row r="52" spans="3:7" x14ac:dyDescent="0.25">
      <c r="C52" s="14"/>
      <c r="E52" s="24"/>
      <c r="F52" s="24"/>
      <c r="G52" s="24"/>
    </row>
    <row r="53" spans="3:7" x14ac:dyDescent="0.25">
      <c r="C53" s="14"/>
      <c r="E53" s="24"/>
      <c r="F53" s="24"/>
      <c r="G53" s="24"/>
    </row>
    <row r="54" spans="3:7" x14ac:dyDescent="0.25">
      <c r="C54" s="14"/>
      <c r="E54" s="24"/>
      <c r="F54" s="24"/>
      <c r="G54" s="24"/>
    </row>
    <row r="55" spans="3:7" x14ac:dyDescent="0.25">
      <c r="C55" s="14"/>
      <c r="E55" s="24"/>
      <c r="F55" s="24"/>
      <c r="G55" s="24"/>
    </row>
    <row r="56" spans="3:7" x14ac:dyDescent="0.25">
      <c r="C56" s="14"/>
      <c r="E56" s="24"/>
      <c r="F56" s="24"/>
      <c r="G56" s="24"/>
    </row>
    <row r="57" spans="3:7" x14ac:dyDescent="0.25">
      <c r="C57" s="14"/>
      <c r="E57" s="24"/>
      <c r="F57" s="24"/>
      <c r="G57" s="2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  <row r="85" spans="3:3" x14ac:dyDescent="0.25">
      <c r="C85" s="14"/>
    </row>
    <row r="86" spans="3:3" x14ac:dyDescent="0.25">
      <c r="C86" s="14"/>
    </row>
  </sheetData>
  <sortState ref="A6:C31">
    <sortCondition ref="A6"/>
  </sortState>
  <mergeCells count="2">
    <mergeCell ref="B1:C1"/>
    <mergeCell ref="B2:C2"/>
  </mergeCells>
  <conditionalFormatting sqref="G15:G19 G6:G11 G34:G56">
    <cfRule type="containsText" dxfId="27" priority="36" operator="containsText" text="New Tag Required">
      <formula>NOT(ISERROR(SEARCH("New Tag Required",G6)))</formula>
    </cfRule>
  </conditionalFormatting>
  <conditionalFormatting sqref="D6:D11 D13:D15 D22:D23 D35:D109">
    <cfRule type="containsText" dxfId="26" priority="35" operator="containsText" text="Yes">
      <formula>NOT(ISERROR(SEARCH("Yes",D6)))</formula>
    </cfRule>
  </conditionalFormatting>
  <conditionalFormatting sqref="F15:F25 F28:F29">
    <cfRule type="expression" dxfId="25" priority="28">
      <formula>IF(#REF!="Yes","Hi","No")</formula>
    </cfRule>
  </conditionalFormatting>
  <conditionalFormatting sqref="D12">
    <cfRule type="containsText" dxfId="24" priority="26" operator="containsText" text="Yes">
      <formula>NOT(ISERROR(SEARCH("Yes",D12)))</formula>
    </cfRule>
  </conditionalFormatting>
  <conditionalFormatting sqref="G12">
    <cfRule type="containsText" dxfId="23" priority="24" operator="containsText" text="New Tag Required">
      <formula>NOT(ISERROR(SEARCH("New Tag Required",G12)))</formula>
    </cfRule>
  </conditionalFormatting>
  <conditionalFormatting sqref="H15:H19 H25 H6:H12 H28:H29 H34:H424">
    <cfRule type="containsText" dxfId="22" priority="23" operator="containsText" text="New Sign Required">
      <formula>NOT(ISERROR(SEARCH("New Sign Required",H6)))</formula>
    </cfRule>
  </conditionalFormatting>
  <conditionalFormatting sqref="G13">
    <cfRule type="containsText" dxfId="21" priority="22" operator="containsText" text="New Tag Required">
      <formula>NOT(ISERROR(SEARCH("New Tag Required",G13)))</formula>
    </cfRule>
  </conditionalFormatting>
  <conditionalFormatting sqref="H13">
    <cfRule type="containsText" dxfId="20" priority="21" operator="containsText" text="New Sign Required">
      <formula>NOT(ISERROR(SEARCH("New Sign Required",H13)))</formula>
    </cfRule>
  </conditionalFormatting>
  <conditionalFormatting sqref="G14">
    <cfRule type="containsText" dxfId="19" priority="20" operator="containsText" text="New Tag Required">
      <formula>NOT(ISERROR(SEARCH("New Tag Required",G14)))</formula>
    </cfRule>
  </conditionalFormatting>
  <conditionalFormatting sqref="H14">
    <cfRule type="containsText" dxfId="18" priority="19" operator="containsText" text="New Sign Required">
      <formula>NOT(ISERROR(SEARCH("New Sign Required",H14)))</formula>
    </cfRule>
  </conditionalFormatting>
  <conditionalFormatting sqref="G20:G24">
    <cfRule type="containsText" dxfId="17" priority="18" operator="containsText" text="New Tag Required">
      <formula>NOT(ISERROR(SEARCH("New Tag Required",G20)))</formula>
    </cfRule>
  </conditionalFormatting>
  <conditionalFormatting sqref="H20:H24">
    <cfRule type="containsText" dxfId="16" priority="17" operator="containsText" text="New Sign Required">
      <formula>NOT(ISERROR(SEARCH("New Sign Required",H20)))</formula>
    </cfRule>
  </conditionalFormatting>
  <conditionalFormatting sqref="G25">
    <cfRule type="containsText" dxfId="15" priority="16" operator="containsText" text="New Tag Required">
      <formula>NOT(ISERROR(SEARCH("New Tag Required",G25)))</formula>
    </cfRule>
  </conditionalFormatting>
  <conditionalFormatting sqref="G28:G29">
    <cfRule type="containsText" dxfId="14" priority="15" operator="containsText" text="New Tag Required">
      <formula>NOT(ISERROR(SEARCH("New Tag Required",G28)))</formula>
    </cfRule>
  </conditionalFormatting>
  <conditionalFormatting sqref="G26">
    <cfRule type="containsText" dxfId="13" priority="14" operator="containsText" text="New Tag Required">
      <formula>NOT(ISERROR(SEARCH("New Tag Required",G26)))</formula>
    </cfRule>
  </conditionalFormatting>
  <conditionalFormatting sqref="H26">
    <cfRule type="containsText" dxfId="12" priority="13" operator="containsText" text="New Sign Required">
      <formula>NOT(ISERROR(SEARCH("New Sign Required",H26)))</formula>
    </cfRule>
  </conditionalFormatting>
  <conditionalFormatting sqref="G27">
    <cfRule type="containsText" dxfId="11" priority="12" operator="containsText" text="New Tag Required">
      <formula>NOT(ISERROR(SEARCH("New Tag Required",G27)))</formula>
    </cfRule>
  </conditionalFormatting>
  <conditionalFormatting sqref="H27">
    <cfRule type="containsText" dxfId="10" priority="11" operator="containsText" text="New Sign Required">
      <formula>NOT(ISERROR(SEARCH("New Sign Required",H27)))</formula>
    </cfRule>
  </conditionalFormatting>
  <conditionalFormatting sqref="G32">
    <cfRule type="containsText" dxfId="9" priority="10" operator="containsText" text="New Tag Required">
      <formula>NOT(ISERROR(SEARCH("New Tag Required",G32)))</formula>
    </cfRule>
  </conditionalFormatting>
  <conditionalFormatting sqref="H32">
    <cfRule type="containsText" dxfId="8" priority="9" operator="containsText" text="New Sign Required">
      <formula>NOT(ISERROR(SEARCH("New Sign Required",H32)))</formula>
    </cfRule>
  </conditionalFormatting>
  <conditionalFormatting sqref="G33">
    <cfRule type="containsText" dxfId="7" priority="8" operator="containsText" text="New Tag Required">
      <formula>NOT(ISERROR(SEARCH("New Tag Required",G33)))</formula>
    </cfRule>
  </conditionalFormatting>
  <conditionalFormatting sqref="H33">
    <cfRule type="containsText" dxfId="6" priority="7" operator="containsText" text="New Sign Required">
      <formula>NOT(ISERROR(SEARCH("New Sign Required",H33)))</formula>
    </cfRule>
  </conditionalFormatting>
  <conditionalFormatting sqref="D16:D21">
    <cfRule type="containsText" dxfId="5" priority="6" operator="containsText" text="Yes">
      <formula>NOT(ISERROR(SEARCH("Yes",D16)))</formula>
    </cfRule>
  </conditionalFormatting>
  <conditionalFormatting sqref="D24:D29 D32:D34">
    <cfRule type="containsText" dxfId="4" priority="5" operator="containsText" text="Yes">
      <formula>NOT(ISERROR(SEARCH("Yes",D24)))</formula>
    </cfRule>
  </conditionalFormatting>
  <conditionalFormatting sqref="F30:F31">
    <cfRule type="expression" dxfId="3" priority="4">
      <formula>IF(#REF!="Yes","Hi","No")</formula>
    </cfRule>
  </conditionalFormatting>
  <conditionalFormatting sqref="H30:H31">
    <cfRule type="containsText" dxfId="2" priority="3" operator="containsText" text="New Sign Required">
      <formula>NOT(ISERROR(SEARCH("New Sign Required",H30)))</formula>
    </cfRule>
  </conditionalFormatting>
  <conditionalFormatting sqref="G30:G31">
    <cfRule type="containsText" dxfId="1" priority="2" operator="containsText" text="New Tag Required">
      <formula>NOT(ISERROR(SEARCH("New Tag Required",G30)))</formula>
    </cfRule>
  </conditionalFormatting>
  <conditionalFormatting sqref="D30:D31">
    <cfRule type="containsText" dxfId="0" priority="1" operator="containsText" text="Yes">
      <formula>NOT(ISERROR(SEARCH("Yes",D30)))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77">
      <formula1>YesNo</formula1>
    </dataValidation>
    <dataValidation type="list" allowBlank="1" showInputMessage="1" showErrorMessage="1" sqref="G6:G85">
      <formula1>TagStatus</formula1>
    </dataValidation>
    <dataValidation type="list" allowBlank="1" showInputMessage="1" showErrorMessage="1" sqref="H6:H407">
      <formula1>DoorSignage</formula1>
    </dataValidation>
  </dataValidation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2011-11-07T18:49:32Z</cp:lastPrinted>
  <dcterms:created xsi:type="dcterms:W3CDTF">2011-05-03T21:43:50Z</dcterms:created>
  <dcterms:modified xsi:type="dcterms:W3CDTF">2011-11-11T21:29:00Z</dcterms:modified>
</cp:coreProperties>
</file>