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7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<sst xmlns="http://schemas.openxmlformats.org/spreadsheetml/2006/main" count="101" uniqueCount="82">
  <si>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</si>
  <si>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</si>
  <si>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</si>
  <si>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</si>
  <si>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</si>
  <si>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</si>
  <si>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</si>
  <si>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</si>
  <si>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</si>
  <si>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</si>
  <si>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</si>
  <si>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</si>
  <si>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</si>
  <si>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</si>
  <si>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</si>
  <si>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</si>
  <si>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</si>
  <si>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</si>
  <si>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</si>
  <si>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</si>
  <si>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</si>
  <si>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</si>
  <si>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</si>
  <si>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</si>
  <si>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</si>
  <si>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</si>
  <si>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</si>
  <si>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</si>
  <si>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</si>
  <si>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</si>
  <si>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</si>
  <si>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</si>
  <si>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</si>
  <si>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</si>
  <si>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</si>
  <si>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</si>
  <si>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</si>
  <si>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</si>
  <si>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</si>
  <si>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</si>
  <si>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</si>
  <si>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</si>
  <si>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</si>
  <si>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</si>
  <si>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</si>
  <si>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</si>
  <si>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</si>
  <si>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</si>
  <si>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</si>
  <si>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</si>
  <si>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</si>
  <si>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</si>
  <si>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</si>
  <si>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</si>
  <si>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</si>
  <si>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</si>
  <si>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</si>
  <si>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</si>
  <si>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</si>
  <si>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</si>
  <si>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</si>
  <si>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</si>
  <si>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</si>
  <si>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</si>
  <si>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</si>
  <si>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</si>
  <si>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</si>
  <si>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</si>
  <si>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</si>
  <si>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</si>
  <si>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</si>
  <si>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</si>
  <si>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</si>
  <si>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</si>
  <si>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0027</t>
  </si>
  <si>
    <t>TL0002</t>
  </si>
  <si>
    <t>00</t>
  </si>
  <si>
    <t>DT0404</t>
  </si>
  <si>
    <t>04</t>
  </si>
  <si>
    <t>0600S</t>
  </si>
  <si>
    <t>06</t>
  </si>
  <si>
    <t>sqft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</si>
</sst>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16" sqref="D1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74</v>
      </c>
      <c r="C1" s="73"/>
      <c r="F1" s="18" t="s">
        <v>10</v>
      </c>
      <c r="G1" s="19">
        <v>42275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Patterson Office Tower</v>
      </c>
      <c r="C2" s="74"/>
      <c r="F2" s="25" t="s">
        <v>12</v>
      </c>
      <c r="G2" s="26" t="s">
        <v>71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30.75" customHeight="1" thickTop="1" x14ac:dyDescent="0.3">
      <c r="A6" s="30" t="s">
        <v>75</v>
      </c>
      <c r="B6" s="30" t="s">
        <v>76</v>
      </c>
      <c r="C6" s="11" t="s">
        <v>81</v>
      </c>
      <c r="D6" s="17" t="s">
        <v>5</v>
      </c>
      <c r="E6" s="36">
        <v>1746</v>
      </c>
      <c r="F6" s="36">
        <v>1747</v>
      </c>
      <c r="G6" s="36"/>
      <c r="I6" s="75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35" t="s">
        <v>77</v>
      </c>
      <c r="B7" s="30" t="s">
        <v>78</v>
      </c>
      <c r="C7" s="11" t="s">
        <v>81</v>
      </c>
      <c r="D7" s="17" t="s">
        <v>5</v>
      </c>
      <c r="E7" s="36">
        <v>60</v>
      </c>
      <c r="F7" s="36">
        <v>61</v>
      </c>
      <c r="G7" s="36"/>
      <c r="I7" s="7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 t="s">
        <v>79</v>
      </c>
      <c r="B8" s="30" t="s">
        <v>80</v>
      </c>
      <c r="C8" s="11" t="s">
        <v>81</v>
      </c>
      <c r="D8" s="17" t="s">
        <v>5</v>
      </c>
      <c r="E8" s="36">
        <v>607</v>
      </c>
      <c r="F8" s="36">
        <v>608</v>
      </c>
      <c r="G8" s="36"/>
      <c r="I8" s="7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dataConsolidate/>
  <mergeCells count="3">
    <mergeCell ref="B1:C1"/>
    <mergeCell ref="B2:C2"/>
    <mergeCell ref="I6:I8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0027</v>
      </c>
      <c r="C1" s="56"/>
      <c r="D1" s="18" t="s">
        <v>10</v>
      </c>
      <c r="E1" s="57">
        <f>'KD Changes'!G1</f>
        <v>42275</v>
      </c>
    </row>
    <row r="2" spans="1:10" ht="15" customHeight="1" x14ac:dyDescent="0.3">
      <c r="A2" s="60" t="s">
        <v>8</v>
      </c>
      <c r="B2" s="61" t="str">
        <f>VLOOKUP(B1,[1]BuildingList!A:B,2,FALSE)</f>
        <v>Patterson Office Tower</v>
      </c>
      <c r="C2" s="62"/>
      <c r="D2" s="63" t="s">
        <v>12</v>
      </c>
      <c r="E2" s="64" t="str">
        <f>'KD Changes'!G2</f>
        <v>Suzanna Bentley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B6" s="59"/>
      <c r="G6" s="34"/>
      <c r="H6" s="34"/>
      <c r="I6" s="58"/>
      <c r="J6" s="58"/>
    </row>
    <row r="7" spans="1:10" x14ac:dyDescent="0.3">
      <c r="A7" s="58"/>
      <c r="B7" s="58"/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53" t="s">
        <v>49</v>
      </c>
    </row>
    <row r="10" spans="1:7" s="1" customFormat="1" x14ac:dyDescent="0.3">
      <c r="E10" s="53" t="s">
        <v>32</v>
      </c>
    </row>
    <row r="11" spans="1:7" x14ac:dyDescent="0.3">
      <c r="E11" s="53" t="s">
        <v>20</v>
      </c>
    </row>
    <row r="12" spans="1:7" x14ac:dyDescent="0.3">
      <c r="E12" s="53" t="s">
        <v>24</v>
      </c>
    </row>
    <row r="13" spans="1:7" x14ac:dyDescent="0.3">
      <c r="E13" s="53" t="s">
        <v>52</v>
      </c>
    </row>
    <row r="14" spans="1:7" x14ac:dyDescent="0.3">
      <c r="E14" s="53" t="s">
        <v>50</v>
      </c>
    </row>
    <row r="15" spans="1:7" x14ac:dyDescent="0.3">
      <c r="E15" s="53" t="s">
        <v>22</v>
      </c>
    </row>
    <row r="16" spans="1:7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2015-10-01T15:36:19Z</dcterms:modified>
</cp:coreProperties>
</file>