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56" yWindow="396" windowWidth="14700" windowHeight="1026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<sst xmlns="http://schemas.openxmlformats.org/spreadsheetml/2006/main" count="118" uniqueCount="85">
  <si>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</si>
  <si>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</si>
  <si>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</si>
  <si>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</si>
  <si>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</si>
  <si>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</si>
  <si>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</si>
  <si>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</si>
  <si>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</si>
  <si>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</si>
  <si>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</si>
  <si>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</si>
  <si>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</si>
  <si>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</si>
  <si>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</si>
  <si>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</si>
  <si>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</si>
  <si>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</si>
  <si>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</si>
  <si>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</si>
  <si>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</si>
  <si>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</si>
  <si>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</si>
  <si>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</si>
  <si>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</si>
  <si>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</si>
  <si>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</si>
  <si>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</si>
  <si>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</si>
  <si>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</si>
  <si>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</si>
  <si>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</si>
  <si>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</si>
  <si>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</si>
  <si>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</si>
  <si>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</si>
  <si>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</si>
  <si>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</si>
  <si>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</si>
  <si>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</si>
  <si>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</si>
  <si>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</si>
  <si>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</si>
  <si>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</si>
  <si>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</si>
  <si>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</si>
  <si>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</si>
  <si>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</si>
  <si>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</si>
  <si>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</si>
  <si>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</si>
  <si>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</si>
  <si>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</si>
  <si>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</si>
  <si>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</si>
  <si>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</si>
  <si>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</si>
  <si>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</si>
  <si>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</si>
  <si>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</si>
  <si>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</si>
  <si>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</si>
  <si>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</si>
  <si>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</si>
  <si>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</si>
  <si>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</si>
  <si>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</si>
  <si>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</si>
  <si>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</si>
  <si>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</si>
  <si>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</si>
  <si>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</si>
  <si>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</si>
  <si>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0025</t>
  </si>
  <si>
    <t>CB65A</t>
  </si>
  <si>
    <t>CB65B</t>
  </si>
  <si>
    <t>00</t>
  </si>
  <si>
    <t>CB63</t>
  </si>
  <si>
    <t>Room absorbed into Room CB63, doors torn down</t>
  </si>
  <si>
    <t>LX-0025-00-CB0063</t>
  </si>
  <si>
    <t>WHITE HALL CLASSROOM - Room CB0063</t>
  </si>
  <si>
    <t>LX-0025-00-CB0065A</t>
  </si>
  <si>
    <t>WHITE HALL CLASSROOM - Room CB0065A</t>
  </si>
  <si>
    <t>LX-0025-00-CB0065B</t>
  </si>
  <si>
    <t>WHITE HALL CLASSROOM - Room CB0065B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</si>
</sst>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opLeftCell="A2" zoomScaleNormal="100" workbookViewId="0">
      <selection activeCell="I6" sqref="I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42066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White Hall Classroom Building</v>
      </c>
      <c r="C2" s="72"/>
      <c r="F2" s="24" t="s">
        <v>12</v>
      </c>
      <c r="G2" s="62" t="s">
        <v>62</v>
      </c>
      <c r="J2" s="15">
        <f>G34-J34</f>
        <v>0</v>
      </c>
      <c r="K2" s="15">
        <f>H34-M34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74</v>
      </c>
      <c r="B6" s="28" t="s">
        <v>76</v>
      </c>
      <c r="C6" s="11" t="s">
        <v>53</v>
      </c>
      <c r="D6" s="17" t="s">
        <v>5</v>
      </c>
      <c r="E6" s="37">
        <v>63</v>
      </c>
      <c r="F6" s="37">
        <v>0</v>
      </c>
      <c r="G6" s="34" t="s">
        <v>13</v>
      </c>
      <c r="H6" s="17" t="s">
        <v>13</v>
      </c>
      <c r="I6" s="11" t="s">
        <v>78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28.8" x14ac:dyDescent="0.3">
      <c r="A7" s="38" t="s">
        <v>75</v>
      </c>
      <c r="B7" s="28" t="s">
        <v>76</v>
      </c>
      <c r="C7" s="11" t="s">
        <v>53</v>
      </c>
      <c r="D7" s="17" t="s">
        <v>5</v>
      </c>
      <c r="E7" s="34">
        <v>128</v>
      </c>
      <c r="F7" s="34">
        <v>0</v>
      </c>
      <c r="G7" s="34" t="s">
        <v>13</v>
      </c>
      <c r="H7" s="17" t="s">
        <v>13</v>
      </c>
      <c r="I7" s="11" t="s">
        <v>78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x14ac:dyDescent="0.25">
      <c r="A8" s="38" t="s">
        <v>77</v>
      </c>
      <c r="B8" s="28" t="s">
        <v>76</v>
      </c>
      <c r="C8" s="11" t="s">
        <v>51</v>
      </c>
      <c r="D8" s="17" t="s">
        <v>5</v>
      </c>
      <c r="E8" s="40">
        <v>1049</v>
      </c>
      <c r="F8" s="40">
        <v>1317</v>
      </c>
      <c r="G8" s="34" t="s">
        <v>2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40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6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6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6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/>
      <c r="K27" s="41"/>
      <c r="M27" s="10"/>
      <c r="N27" s="41"/>
    </row>
    <row r="28" spans="1:15" ht="15" x14ac:dyDescent="0.25">
      <c r="A28" s="36"/>
      <c r="C28" s="11"/>
      <c r="E28" s="34"/>
      <c r="F28" s="34"/>
      <c r="G28" s="34"/>
      <c r="J28" s="10"/>
      <c r="K28" s="41"/>
      <c r="M28" s="10"/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.75" thickBot="1" x14ac:dyDescent="0.3">
      <c r="A32" s="36"/>
      <c r="C32" s="11"/>
      <c r="E32" s="34"/>
      <c r="F32" s="34"/>
      <c r="G32" s="34"/>
      <c r="K32" s="41"/>
      <c r="N32" s="41"/>
    </row>
    <row r="33" spans="1:13" ht="45" x14ac:dyDescent="0.25">
      <c r="A33" s="36"/>
      <c r="C33" s="11"/>
      <c r="E33" s="34"/>
      <c r="F33" s="34"/>
      <c r="G33" s="42" t="s">
        <v>47</v>
      </c>
      <c r="H33" s="43" t="s">
        <v>48</v>
      </c>
      <c r="J33" s="44" t="s">
        <v>42</v>
      </c>
      <c r="K33" s="10"/>
      <c r="L33" s="10"/>
      <c r="M33" s="44" t="s">
        <v>43</v>
      </c>
    </row>
    <row r="34" spans="1:13" ht="15.75" thickBot="1" x14ac:dyDescent="0.3">
      <c r="A34" s="36"/>
      <c r="C34" s="11"/>
      <c r="E34" s="34"/>
      <c r="F34" s="34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36"/>
      <c r="C35" s="11"/>
      <c r="E35" s="34"/>
      <c r="F35" s="34"/>
      <c r="G35" s="34"/>
    </row>
    <row r="36" spans="1:13" x14ac:dyDescent="0.3">
      <c r="A36" s="36"/>
      <c r="C36" s="11"/>
      <c r="E36" s="34"/>
      <c r="F36" s="34"/>
      <c r="G36" s="34"/>
    </row>
    <row r="37" spans="1:13" x14ac:dyDescent="0.3">
      <c r="A37" s="36"/>
      <c r="C37" s="11"/>
      <c r="E37" s="34"/>
      <c r="F37" s="34"/>
      <c r="G37" s="34"/>
    </row>
    <row r="38" spans="1:13" x14ac:dyDescent="0.3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5"/>
      <c r="C42" s="11"/>
      <c r="E42" s="34"/>
      <c r="F42" s="46"/>
      <c r="G42" s="34"/>
    </row>
    <row r="43" spans="1:13" x14ac:dyDescent="0.3">
      <c r="A43" s="45"/>
      <c r="C43" s="11"/>
      <c r="E43" s="34"/>
      <c r="F43" s="46"/>
      <c r="G43" s="34"/>
    </row>
    <row r="44" spans="1:13" x14ac:dyDescent="0.3">
      <c r="A44" s="45"/>
      <c r="C44" s="11"/>
      <c r="E44" s="34"/>
      <c r="F44" s="47"/>
      <c r="G44" s="34"/>
    </row>
    <row r="45" spans="1:13" x14ac:dyDescent="0.3">
      <c r="A45" s="36"/>
      <c r="C45" s="11"/>
      <c r="E45" s="34"/>
      <c r="F45" s="46"/>
      <c r="G45" s="34"/>
    </row>
    <row r="46" spans="1:13" x14ac:dyDescent="0.3">
      <c r="A46" s="36"/>
      <c r="C46" s="11"/>
      <c r="E46" s="34"/>
      <c r="F46" s="46"/>
      <c r="G46" s="34"/>
    </row>
    <row r="47" spans="1:13" x14ac:dyDescent="0.3">
      <c r="A47" s="48"/>
      <c r="C47" s="11"/>
      <c r="E47" s="34"/>
      <c r="F47" s="34"/>
      <c r="G47" s="34"/>
    </row>
    <row r="48" spans="1:13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9"/>
      <c r="C51" s="11"/>
      <c r="E51" s="34"/>
      <c r="F51" s="40"/>
      <c r="G51" s="34"/>
    </row>
    <row r="52" spans="1:7" x14ac:dyDescent="0.3">
      <c r="A52" s="48"/>
      <c r="C52" s="11"/>
      <c r="E52" s="34"/>
      <c r="F52" s="34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49" priority="126" operator="containsText" text="New Tag Required">
      <formula>NOT(ISERROR(SEARCH("New Tag Required",G39)))</formula>
    </cfRule>
  </conditionalFormatting>
  <conditionalFormatting sqref="D39:D99">
    <cfRule type="containsText" dxfId="48" priority="125" operator="containsText" text="Yes">
      <formula>NOT(ISERROR(SEARCH("Yes",D39)))</formula>
    </cfRule>
  </conditionalFormatting>
  <conditionalFormatting sqref="H39:H99 H200:H421">
    <cfRule type="containsText" dxfId="47" priority="113" operator="containsText" text="New Sign Required">
      <formula>NOT(ISERROR(SEARCH("New Sign Required",H39)))</formula>
    </cfRule>
  </conditionalFormatting>
  <conditionalFormatting sqref="G39:G99">
    <cfRule type="containsText" dxfId="46" priority="112" operator="containsText" text="Action Required">
      <formula>NOT(ISERROR(SEARCH("Action Required",G39)))</formula>
    </cfRule>
  </conditionalFormatting>
  <conditionalFormatting sqref="H39:H99">
    <cfRule type="containsText" dxfId="45" priority="111" operator="containsText" text="Action Required">
      <formula>NOT(ISERROR(SEARCH("Action Required",H39)))</formula>
    </cfRule>
  </conditionalFormatting>
  <conditionalFormatting sqref="G7:G32 G35:G38">
    <cfRule type="containsText" dxfId="44" priority="53" operator="containsText" text="New Tag Required">
      <formula>NOT(ISERROR(SEARCH("New Tag Required",G7)))</formula>
    </cfRule>
  </conditionalFormatting>
  <conditionalFormatting sqref="D7:D38">
    <cfRule type="containsText" dxfId="43" priority="52" operator="containsText" text="Yes">
      <formula>NOT(ISERROR(SEARCH("Yes",D7)))</formula>
    </cfRule>
  </conditionalFormatting>
  <conditionalFormatting sqref="H7:H32 H35:H38">
    <cfRule type="containsText" dxfId="42" priority="51" operator="containsText" text="New Sign Required">
      <formula>NOT(ISERROR(SEARCH("New Sign Required",H7)))</formula>
    </cfRule>
  </conditionalFormatting>
  <conditionalFormatting sqref="G7:G32 G35:G38">
    <cfRule type="containsText" dxfId="41" priority="50" operator="containsText" text="Action Required">
      <formula>NOT(ISERROR(SEARCH("Action Required",G7)))</formula>
    </cfRule>
  </conditionalFormatting>
  <conditionalFormatting sqref="H7:H32 H35:H38">
    <cfRule type="containsText" dxfId="40" priority="49" operator="containsText" text="Action Required">
      <formula>NOT(ISERROR(SEARCH("Action Required",H7)))</formula>
    </cfRule>
  </conditionalFormatting>
  <conditionalFormatting sqref="D100:D199">
    <cfRule type="containsText" dxfId="39" priority="45" operator="containsText" text="Yes">
      <formula>NOT(ISERROR(SEARCH("Yes",D100)))</formula>
    </cfRule>
  </conditionalFormatting>
  <conditionalFormatting sqref="H100:H199">
    <cfRule type="containsText" dxfId="38" priority="44" operator="containsText" text="New Sign Required">
      <formula>NOT(ISERROR(SEARCH("New Sign Required",H100)))</formula>
    </cfRule>
  </conditionalFormatting>
  <conditionalFormatting sqref="G100:G199">
    <cfRule type="containsText" dxfId="37" priority="43" operator="containsText" text="Action Required">
      <formula>NOT(ISERROR(SEARCH("Action Required",G100)))</formula>
    </cfRule>
  </conditionalFormatting>
  <conditionalFormatting sqref="H100:H199">
    <cfRule type="containsText" dxfId="36" priority="42" operator="containsText" text="Action Required">
      <formula>NOT(ISERROR(SEARCH("Action Required",H100)))</formula>
    </cfRule>
  </conditionalFormatting>
  <conditionalFormatting sqref="D6">
    <cfRule type="containsText" dxfId="35" priority="39" operator="containsText" text="Yes">
      <formula>NOT(ISERROR(SEARCH("Yes",D6)))</formula>
    </cfRule>
  </conditionalFormatting>
  <conditionalFormatting sqref="J2:N2">
    <cfRule type="cellIs" dxfId="34" priority="19" operator="notEqual">
      <formula>0</formula>
    </cfRule>
  </conditionalFormatting>
  <conditionalFormatting sqref="J6:J31">
    <cfRule type="cellIs" dxfId="33" priority="18" operator="equal">
      <formula>0</formula>
    </cfRule>
  </conditionalFormatting>
  <conditionalFormatting sqref="M6:M31">
    <cfRule type="cellIs" dxfId="32" priority="17" operator="equal">
      <formula>0</formula>
    </cfRule>
  </conditionalFormatting>
  <conditionalFormatting sqref="J6:J31 M6:M31">
    <cfRule type="cellIs" dxfId="31" priority="14" operator="equal">
      <formula>"In Progress"</formula>
    </cfRule>
    <cfRule type="cellIs" dxfId="30" priority="15" operator="equal">
      <formula>"Log Issues"</formula>
    </cfRule>
    <cfRule type="cellIs" dxfId="29" priority="16" operator="equal">
      <formula>"N/A"</formula>
    </cfRule>
  </conditionalFormatting>
  <conditionalFormatting sqref="K6:L12">
    <cfRule type="expression" dxfId="28" priority="13">
      <formula>$J6="Log Issues"</formula>
    </cfRule>
  </conditionalFormatting>
  <conditionalFormatting sqref="N6:N12">
    <cfRule type="expression" dxfId="27" priority="12">
      <formula>$M6="Log Issues"</formula>
    </cfRule>
  </conditionalFormatting>
  <conditionalFormatting sqref="G6:G7">
    <cfRule type="containsText" dxfId="26" priority="11" operator="containsText" text="New Tag Required">
      <formula>NOT(ISERROR(SEARCH("New Tag Required",G6)))</formula>
    </cfRule>
  </conditionalFormatting>
  <conditionalFormatting sqref="H6:H7">
    <cfRule type="containsText" dxfId="25" priority="10" operator="containsText" text="New Sign Required">
      <formula>NOT(ISERROR(SEARCH("New Sign Required",H6)))</formula>
    </cfRule>
  </conditionalFormatting>
  <conditionalFormatting sqref="G6:G7">
    <cfRule type="containsText" dxfId="24" priority="9" operator="containsText" text="Action Required">
      <formula>NOT(ISERROR(SEARCH("Action Required",G6)))</formula>
    </cfRule>
  </conditionalFormatting>
  <conditionalFormatting sqref="H6:H7">
    <cfRule type="containsText" dxfId="23" priority="8" operator="containsText" text="Action Required">
      <formula>NOT(ISERROR(SEARCH("Action Required",H6)))</formula>
    </cfRule>
  </conditionalFormatting>
  <conditionalFormatting sqref="H1:H1048576">
    <cfRule type="containsText" dxfId="22" priority="6" operator="containsText" text="Remove Old Sign">
      <formula>NOT(ISERROR(SEARCH("Remove Old Sign",H1)))</formula>
    </cfRule>
    <cfRule type="containsText" dxfId="21" priority="7" operator="containsText" text="Move Sign to New Location">
      <formula>NOT(ISERROR(SEARCH("Move Sign to New Location",H1)))</formula>
    </cfRule>
  </conditionalFormatting>
  <conditionalFormatting sqref="G3:G1048576">
    <cfRule type="containsText" dxfId="20" priority="5" operator="containsText" text="Remove Old Tag">
      <formula>NOT(ISERROR(SEARCH("Remove Old Tag",G3)))</formula>
    </cfRule>
  </conditionalFormatting>
  <conditionalFormatting sqref="G1:G2">
    <cfRule type="containsText" dxfId="19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0" sqref="E10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5.6640625" style="56" bestFit="1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0025</v>
      </c>
      <c r="C1" s="54"/>
      <c r="D1" s="18" t="s">
        <v>10</v>
      </c>
      <c r="E1" s="55">
        <f>'KD Changes'!G1</f>
        <v>42066</v>
      </c>
    </row>
    <row r="2" spans="1:10" ht="15" customHeight="1" x14ac:dyDescent="0.25">
      <c r="A2" s="58" t="s">
        <v>8</v>
      </c>
      <c r="B2" s="59" t="str">
        <f>VLOOKUP(B1,[1]BuildingList!A:B,2,FALSE)</f>
        <v>White Hall Classroom Building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79</v>
      </c>
      <c r="B6" s="1" t="s">
        <v>80</v>
      </c>
      <c r="C6" s="56" t="s">
        <v>71</v>
      </c>
      <c r="D6" s="40">
        <v>1317</v>
      </c>
      <c r="G6" s="32"/>
      <c r="H6" s="32"/>
      <c r="I6" s="56"/>
      <c r="J6" s="56"/>
    </row>
    <row r="7" spans="1:10" ht="49.8" customHeight="1" x14ac:dyDescent="0.3">
      <c r="A7" s="1" t="s">
        <v>81</v>
      </c>
      <c r="B7" s="1" t="s">
        <v>82</v>
      </c>
      <c r="C7" s="56" t="s">
        <v>70</v>
      </c>
      <c r="E7" s="11" t="s">
        <v>78</v>
      </c>
      <c r="G7" s="32"/>
      <c r="H7" s="32"/>
      <c r="I7" s="56"/>
      <c r="J7" s="56"/>
    </row>
    <row r="8" spans="1:10" ht="15" customHeight="1" x14ac:dyDescent="0.3">
      <c r="A8" s="1" t="s">
        <v>83</v>
      </c>
      <c r="B8" s="1" t="s">
        <v>84</v>
      </c>
      <c r="C8" s="56" t="s">
        <v>70</v>
      </c>
      <c r="G8" s="32"/>
      <c r="H8" s="32"/>
      <c r="I8" s="56"/>
      <c r="J8" s="56"/>
    </row>
    <row r="9" spans="1:10" ht="15" x14ac:dyDescent="0.25">
      <c r="B9" s="57"/>
      <c r="G9" s="32"/>
      <c r="H9" s="32"/>
      <c r="I9" s="56"/>
      <c r="J9" s="56"/>
    </row>
    <row r="10" spans="1:10" ht="15" x14ac:dyDescent="0.25">
      <c r="B10" s="57"/>
      <c r="F10" s="65"/>
      <c r="G10" s="32"/>
      <c r="H10" s="32"/>
    </row>
    <row r="11" spans="1:10" ht="15" x14ac:dyDescent="0.25">
      <c r="A11" s="56"/>
      <c r="B11" s="56"/>
      <c r="F11" s="65"/>
      <c r="G11" s="32"/>
      <c r="H11" s="32"/>
    </row>
    <row r="12" spans="1:10" ht="15" x14ac:dyDescent="0.25">
      <c r="A12" s="56"/>
      <c r="B12" s="57"/>
      <c r="F12" s="65"/>
      <c r="G12" s="32"/>
      <c r="H12" s="32"/>
    </row>
    <row r="13" spans="1:10" ht="15" x14ac:dyDescent="0.25">
      <c r="A13" s="56"/>
      <c r="B13" s="56"/>
      <c r="F13" s="65"/>
      <c r="G13" s="32"/>
      <c r="H13" s="32"/>
    </row>
    <row r="14" spans="1:10" ht="15" x14ac:dyDescent="0.25">
      <c r="A14" s="56"/>
      <c r="B14" s="57"/>
      <c r="F14" s="65"/>
      <c r="G14" s="32"/>
      <c r="H14" s="32"/>
    </row>
    <row r="15" spans="1:10" ht="15" x14ac:dyDescent="0.25">
      <c r="A15" s="56"/>
      <c r="B15" s="56"/>
      <c r="F15" s="65"/>
      <c r="G15" s="32"/>
      <c r="H15" s="32"/>
    </row>
    <row r="16" spans="1:10" ht="15" x14ac:dyDescent="0.25">
      <c r="A16" s="56"/>
      <c r="B16" s="57"/>
      <c r="F16" s="65"/>
      <c r="G16" s="32"/>
      <c r="H16" s="32"/>
    </row>
    <row r="17" spans="1:8" ht="15" x14ac:dyDescent="0.25">
      <c r="A17" s="56"/>
      <c r="B17" s="56"/>
      <c r="F17" s="65"/>
      <c r="G17" s="32"/>
      <c r="H17" s="32"/>
    </row>
    <row r="18" spans="1:8" ht="15" x14ac:dyDescent="0.25">
      <c r="A18" s="56"/>
      <c r="B18" s="56"/>
      <c r="F18" s="65"/>
      <c r="G18" s="32"/>
      <c r="H18" s="32"/>
    </row>
    <row r="19" spans="1:8" ht="15" x14ac:dyDescent="0.25">
      <c r="A19" s="56"/>
      <c r="B19" s="56"/>
      <c r="F19" s="65"/>
      <c r="G19" s="32"/>
      <c r="H19" s="32"/>
    </row>
    <row r="20" spans="1:8" ht="15" x14ac:dyDescent="0.25">
      <c r="A20" s="56"/>
      <c r="B20" s="56"/>
      <c r="F20" s="65"/>
      <c r="G20" s="32"/>
      <c r="H20" s="32"/>
    </row>
    <row r="21" spans="1:8" ht="15" x14ac:dyDescent="0.25">
      <c r="A21" s="56"/>
      <c r="B21" s="56"/>
      <c r="F21" s="66"/>
      <c r="G21" s="32"/>
      <c r="H21" s="32"/>
    </row>
    <row r="22" spans="1:8" ht="15" x14ac:dyDescent="0.25">
      <c r="A22" s="56"/>
      <c r="B22" s="56"/>
      <c r="F22" s="65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ht="15" x14ac:dyDescent="0.25">
      <c r="A27" s="56"/>
      <c r="B27" s="56"/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56"/>
      <c r="B30" s="56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ht="15" x14ac:dyDescent="0.25">
      <c r="A33" s="64"/>
      <c r="E33" s="65"/>
      <c r="F33" s="65"/>
      <c r="G33" s="32"/>
      <c r="H33" s="32"/>
    </row>
    <row r="34" spans="1:8" ht="15" x14ac:dyDescent="0.25">
      <c r="A34" s="64"/>
      <c r="E34" s="65"/>
      <c r="F34" s="65"/>
      <c r="G34" s="32"/>
      <c r="H34" s="32"/>
    </row>
    <row r="35" spans="1:8" ht="15" x14ac:dyDescent="0.25">
      <c r="A35" s="64"/>
      <c r="E35" s="65"/>
      <c r="F35" s="65"/>
      <c r="G35" s="32"/>
      <c r="H35" s="32"/>
    </row>
    <row r="36" spans="1:8" ht="15" x14ac:dyDescent="0.25">
      <c r="A36" s="64"/>
      <c r="E36" s="65"/>
      <c r="F36" s="65"/>
      <c r="G36" s="32"/>
      <c r="H36" s="32"/>
    </row>
    <row r="37" spans="1:8" ht="15" x14ac:dyDescent="0.25">
      <c r="A37" s="64"/>
      <c r="E37" s="65"/>
      <c r="F37" s="65"/>
      <c r="G37" s="32"/>
      <c r="H37" s="32"/>
    </row>
    <row r="38" spans="1:8" ht="15" x14ac:dyDescent="0.25">
      <c r="A38" s="64"/>
      <c r="E38" s="65"/>
      <c r="F38" s="65"/>
      <c r="G38" s="32"/>
      <c r="H38" s="32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8" priority="16" operator="containsText" text="New Tag Required">
      <formula>NOT(ISERROR(SEARCH("New Tag Required",G39)))</formula>
    </cfRule>
  </conditionalFormatting>
  <conditionalFormatting sqref="D49:D98">
    <cfRule type="containsText" dxfId="17" priority="15" operator="containsText" text="Yes">
      <formula>NOT(ISERROR(SEARCH("Yes",D49)))</formula>
    </cfRule>
  </conditionalFormatting>
  <conditionalFormatting sqref="H39:H98 H199:H420">
    <cfRule type="containsText" dxfId="16" priority="14" operator="containsText" text="New Sign Required">
      <formula>NOT(ISERROR(SEARCH("New Sign Required",H39)))</formula>
    </cfRule>
  </conditionalFormatting>
  <conditionalFormatting sqref="G39:G98">
    <cfRule type="containsText" dxfId="15" priority="13" operator="containsText" text="Action Required">
      <formula>NOT(ISERROR(SEARCH("Action Required",G39)))</formula>
    </cfRule>
  </conditionalFormatting>
  <conditionalFormatting sqref="H39:H98">
    <cfRule type="containsText" dxfId="14" priority="12" operator="containsText" text="Action Required">
      <formula>NOT(ISERROR(SEARCH("Action Required",H39)))</formula>
    </cfRule>
  </conditionalFormatting>
  <conditionalFormatting sqref="D99:D198">
    <cfRule type="containsText" dxfId="13" priority="7" operator="containsText" text="Yes">
      <formula>NOT(ISERROR(SEARCH("Yes",D99)))</formula>
    </cfRule>
  </conditionalFormatting>
  <conditionalFormatting sqref="H99:H198">
    <cfRule type="containsText" dxfId="12" priority="6" operator="containsText" text="New Sign Required">
      <formula>NOT(ISERROR(SEARCH("New Sign Required",H99)))</formula>
    </cfRule>
  </conditionalFormatting>
  <conditionalFormatting sqref="G99:G198">
    <cfRule type="containsText" dxfId="11" priority="5" operator="containsText" text="Action Required">
      <formula>NOT(ISERROR(SEARCH("Action Required",G99)))</formula>
    </cfRule>
  </conditionalFormatting>
  <conditionalFormatting sqref="H99:H198">
    <cfRule type="containsText" dxfId="10" priority="4" operator="containsText" text="Action Required">
      <formula>NOT(ISERROR(SEARCH("Action Required",H99)))</formula>
    </cfRule>
  </conditionalFormatting>
  <conditionalFormatting sqref="H1:H4 H39:H1048576 G5:G38">
    <cfRule type="containsText" dxfId="9" priority="2" operator="containsText" text="Remove Old Sign">
      <formula>NOT(ISERROR(SEARCH("Remove Old Sign",G1)))</formula>
    </cfRule>
    <cfRule type="containsText" dxfId="8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7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2015-03-10T12:51:42Z</dcterms:modified>
</cp:coreProperties>
</file>