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<sst xmlns="http://schemas.openxmlformats.org/spreadsheetml/2006/main" count="102" uniqueCount="79">
  <si>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</si>
  <si>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</si>
  <si>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</si>
  <si>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</si>
  <si>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</si>
  <si>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</si>
  <si>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</si>
  <si>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</si>
  <si>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</si>
  <si>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</si>
  <si>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</si>
  <si>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</si>
  <si>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</si>
  <si>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</si>
  <si>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</si>
  <si>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</si>
  <si>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</si>
  <si>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</si>
  <si>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</si>
  <si>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</si>
  <si>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</si>
  <si>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</si>
  <si>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</si>
  <si>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</si>
  <si>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</si>
  <si>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</si>
  <si>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</si>
  <si>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</si>
  <si>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</si>
  <si>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</si>
  <si>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</si>
  <si>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</si>
  <si>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</si>
  <si>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</si>
  <si>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</si>
  <si>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</si>
  <si>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</si>
  <si>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</si>
  <si>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</si>
  <si>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</si>
  <si>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</si>
  <si>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</si>
  <si>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</si>
  <si>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</si>
  <si>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</si>
  <si>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</si>
  <si>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</si>
  <si>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</si>
  <si>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</si>
  <si>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</si>
  <si>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</si>
  <si>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</si>
  <si>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</si>
  <si>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</si>
  <si>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</si>
  <si>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</si>
  <si>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</si>
  <si>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</si>
  <si>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</si>
  <si>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</si>
  <si>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</si>
  <si>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</si>
  <si>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</si>
  <si>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</si>
  <si>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</si>
  <si>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</si>
  <si>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</si>
  <si>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</si>
  <si>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</si>
  <si>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</si>
  <si>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</si>
  <si>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</si>
  <si>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</si>
  <si>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</si>
  <si>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0024</t>
  </si>
  <si>
    <t>0204A</t>
  </si>
  <si>
    <t>02</t>
  </si>
  <si>
    <t>Needs a sign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</si>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</sst>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42250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Lafferty Hall</v>
      </c>
      <c r="C2" s="71"/>
      <c r="F2" s="24" t="s">
        <v>12</v>
      </c>
      <c r="G2" s="61" t="s">
        <v>59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76</v>
      </c>
      <c r="C6" s="11" t="s">
        <v>27</v>
      </c>
      <c r="D6" s="17" t="s">
        <v>5</v>
      </c>
      <c r="E6" s="37">
        <v>167</v>
      </c>
      <c r="F6" s="37">
        <v>168</v>
      </c>
      <c r="G6" s="34" t="s">
        <v>3</v>
      </c>
      <c r="H6" s="17" t="s">
        <v>32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>
        <v>220</v>
      </c>
      <c r="B7" s="28" t="s">
        <v>76</v>
      </c>
      <c r="C7" s="11" t="s">
        <v>51</v>
      </c>
      <c r="D7" s="17" t="s">
        <v>5</v>
      </c>
      <c r="E7" s="34">
        <v>938</v>
      </c>
      <c r="F7" s="34">
        <v>939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0024</v>
      </c>
      <c r="C1" s="53"/>
      <c r="D1" s="18" t="s">
        <v>10</v>
      </c>
      <c r="E1" s="54">
        <f>'KD Changes'!G1</f>
        <v>42250</v>
      </c>
    </row>
    <row r="2" spans="1:10" x14ac:dyDescent="0.3">
      <c r="A2" s="57" t="s">
        <v>8</v>
      </c>
      <c r="B2" s="58" t="str">
        <f>VLOOKUP(B1,[1]BuildingList!A:B,2,FALSE)</f>
        <v>Lafferty Hall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78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2015-09-03T19:44:41Z</dcterms:modified>
</cp:coreProperties>
</file>