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<sst xmlns="http://schemas.openxmlformats.org/spreadsheetml/2006/main" count="100" uniqueCount="74">
  <si>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</si>
  <si>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</si>
  <si>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</si>
  <si>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</si>
  <si>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</si>
  <si>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</si>
  <si>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</si>
  <si>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</si>
  <si>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</si>
  <si>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</si>
  <si>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</si>
  <si>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</si>
  <si>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</si>
  <si>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</si>
  <si>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</si>
  <si>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</si>
  <si>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</si>
  <si>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</si>
  <si>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</si>
  <si>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</si>
  <si>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</si>
  <si>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</si>
  <si>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</si>
  <si>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</si>
  <si>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</si>
  <si>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</si>
  <si>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</si>
  <si>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</si>
  <si>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</si>
  <si>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</si>
  <si>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</si>
  <si>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</si>
  <si>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</si>
  <si>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</si>
  <si>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</si>
  <si>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</si>
  <si>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</si>
  <si>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</si>
  <si>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</si>
  <si>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</si>
  <si>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</si>
  <si>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</si>
  <si>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</si>
  <si>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</si>
  <si>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</si>
  <si>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</si>
  <si>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</si>
  <si>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</si>
  <si>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</si>
  <si>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</si>
  <si>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</si>
  <si>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</si>
  <si>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</si>
  <si>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</si>
  <si>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</si>
  <si>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</si>
  <si>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</si>
  <si>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</si>
  <si>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</si>
  <si>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</si>
  <si>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</si>
  <si>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</si>
  <si>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</si>
  <si>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0023</t>
  </si>
  <si>
    <t>0112</t>
  </si>
  <si>
    <t>1</t>
  </si>
  <si>
    <t>111 on Sign</t>
  </si>
  <si>
    <t>Assignable</t>
  </si>
  <si>
    <t>N-A</t>
  </si>
  <si>
    <t>Mistake in Formula</t>
  </si>
  <si>
    <t>None</t>
  </si>
  <si>
    <t>Gross</t>
  </si>
  <si>
    <t>Mistake on Drawing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</si>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</sst>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B10" sqref="B10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63</v>
      </c>
      <c r="C1" s="23"/>
      <c r="F1" s="8" t="s">
        <v>10</v>
      </c>
      <c r="G1" s="13">
        <v>40990</v>
      </c>
      <c r="I1" s="12"/>
    </row>
    <row r="2" spans="1:9" ht="15.75" x14ac:dyDescent="0.25">
      <c r="A2" s="10" t="s">
        <v>8</v>
      </c>
      <c r="B2" s="24" t="str">
        <f>VLOOKUP(B1,BuildingList!A:B,2,FALSE)</f>
        <v>Safety &amp; Security</v>
      </c>
      <c r="C2" s="24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64</v>
      </c>
      <c r="B6" s="11" t="s">
        <v>65</v>
      </c>
      <c r="C6" s="12" t="s">
        <v>61</v>
      </c>
      <c r="D6" s="2" t="s">
        <v>6</v>
      </c>
      <c r="E6" s="2" t="s">
        <v>16</v>
      </c>
      <c r="F6" s="2" t="s">
        <v>16</v>
      </c>
      <c r="G6" s="18" t="s">
        <v>2</v>
      </c>
      <c r="H6" s="2" t="s">
        <v>21</v>
      </c>
      <c r="I6" s="12" t="s">
        <v>66</v>
      </c>
    </row>
    <row r="7" spans="1:9" x14ac:dyDescent="0.25">
      <c r="A7" s="11" t="s">
        <v>70</v>
      </c>
      <c r="B7" s="11" t="s">
        <v>65</v>
      </c>
      <c r="C7" s="12" t="s">
        <v>67</v>
      </c>
      <c r="D7" s="2" t="s">
        <v>5</v>
      </c>
      <c r="E7" s="18">
        <v>1891</v>
      </c>
      <c r="F7" s="18">
        <v>2012</v>
      </c>
      <c r="G7" s="18" t="s">
        <v>16</v>
      </c>
      <c r="H7" s="2" t="s">
        <v>16</v>
      </c>
      <c r="I7" s="12" t="s">
        <v>69</v>
      </c>
    </row>
    <row r="8" spans="1:9" x14ac:dyDescent="0.25">
      <c r="A8" s="11" t="s">
        <v>70</v>
      </c>
      <c r="B8" s="11" t="s">
        <v>65</v>
      </c>
      <c r="C8" s="12" t="s">
        <v>68</v>
      </c>
      <c r="D8" s="2" t="s">
        <v>5</v>
      </c>
      <c r="E8" s="18">
        <v>745</v>
      </c>
      <c r="F8" s="18">
        <v>624</v>
      </c>
      <c r="G8" s="18" t="s">
        <v>16</v>
      </c>
      <c r="H8" s="2" t="s">
        <v>16</v>
      </c>
      <c r="I8" s="12" t="s">
        <v>69</v>
      </c>
    </row>
    <row r="9" spans="1:9" x14ac:dyDescent="0.25">
      <c r="A9" s="11" t="s">
        <v>70</v>
      </c>
      <c r="B9" s="11" t="s">
        <v>73</v>
      </c>
      <c r="C9" s="12" t="s">
        <v>71</v>
      </c>
      <c r="D9" s="2" t="s">
        <v>5</v>
      </c>
      <c r="E9" s="18">
        <v>1011</v>
      </c>
      <c r="F9" s="18">
        <v>1010</v>
      </c>
      <c r="G9" s="18" t="s">
        <v>16</v>
      </c>
      <c r="H9" s="2" t="s">
        <v>16</v>
      </c>
      <c r="I9" s="12" t="s">
        <v>72</v>
      </c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0" priority="79" operator="containsText" text="New Tag Required">
      <formula>NOT(ISERROR(SEARCH("New Tag Required",G40)))</formula>
    </cfRule>
  </conditionalFormatting>
  <conditionalFormatting sqref="D40:D107">
    <cfRule type="containsText" dxfId="9" priority="78" operator="containsText" text="Yes">
      <formula>NOT(ISERROR(SEARCH("Yes",D40)))</formula>
    </cfRule>
  </conditionalFormatting>
  <conditionalFormatting sqref="H40:H422">
    <cfRule type="containsText" dxfId="8" priority="66" operator="containsText" text="New Sign Required">
      <formula>NOT(ISERROR(SEARCH("New Sign Required",H40)))</formula>
    </cfRule>
  </conditionalFormatting>
  <conditionalFormatting sqref="G40:G101">
    <cfRule type="containsText" dxfId="7" priority="65" operator="containsText" text="Action Required">
      <formula>NOT(ISERROR(SEARCH("Action Required",G40)))</formula>
    </cfRule>
  </conditionalFormatting>
  <conditionalFormatting sqref="H40:H101">
    <cfRule type="containsText" dxfId="6" priority="64" operator="containsText" text="Action Required">
      <formula>NOT(ISERROR(SEARCH("Action Required",H40)))</formula>
    </cfRule>
  </conditionalFormatting>
  <conditionalFormatting sqref="G6:G39">
    <cfRule type="containsText" dxfId="5" priority="6" operator="containsText" text="New Tag Required">
      <formula>NOT(ISERROR(SEARCH("New Tag Required",G6)))</formula>
    </cfRule>
  </conditionalFormatting>
  <conditionalFormatting sqref="D6:D39">
    <cfRule type="containsText" dxfId="4" priority="5" operator="containsText" text="Yes">
      <formula>NOT(ISERROR(SEARCH("Yes",D6)))</formula>
    </cfRule>
  </conditionalFormatting>
  <conditionalFormatting sqref="H6:H39">
    <cfRule type="containsText" dxfId="3" priority="4" operator="containsText" text="New Sign Required">
      <formula>NOT(ISERROR(SEARCH("New Sign Required",H6)))</formula>
    </cfRule>
  </conditionalFormatting>
  <conditionalFormatting sqref="G6:G39">
    <cfRule type="containsText" dxfId="2" priority="3" operator="containsText" text="Action Required">
      <formula>NOT(ISERROR(SEARCH("Action Required",G6)))</formula>
    </cfRule>
  </conditionalFormatting>
  <conditionalFormatting sqref="H6:H39">
    <cfRule type="containsText" dxfId="1" priority="2" operator="containsText" text="Action Required">
      <formula>NOT(ISERROR(SEARCH("Action Required",H6)))</formula>
    </cfRule>
  </conditionalFormatting>
  <conditionalFormatting sqref="E6:F6">
    <cfRule type="containsText" dxfId="0" priority="1" operator="containsText" text="Yes">
      <formula>NOT(ISERROR(SEARCH("Yes",E6)))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 E6:F6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Lookup!$E$1:$E$37</xm:f>
          </x14:formula1>
          <xm:sqref>C6:C100</xm:sqref>
        </x14:dataValidation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28</v>
      </c>
    </row>
    <row r="21" spans="5:5" x14ac:dyDescent="0.25">
      <c r="E21" s="20" t="s">
        <v>46</v>
      </c>
    </row>
    <row r="22" spans="5:5" x14ac:dyDescent="0.25">
      <c r="E22" s="20" t="s">
        <v>47</v>
      </c>
    </row>
    <row r="23" spans="5:5" x14ac:dyDescent="0.25">
      <c r="E23" s="20" t="s">
        <v>24</v>
      </c>
    </row>
    <row r="24" spans="5:5" x14ac:dyDescent="0.25">
      <c r="E24" s="20" t="s">
        <v>25</v>
      </c>
    </row>
    <row r="25" spans="5:5" x14ac:dyDescent="0.25">
      <c r="E25" s="20" t="s">
        <v>37</v>
      </c>
    </row>
    <row r="26" spans="5:5" x14ac:dyDescent="0.25">
      <c r="E26" s="20" t="s">
        <v>36</v>
      </c>
    </row>
    <row r="27" spans="5:5" x14ac:dyDescent="0.25">
      <c r="E27" s="20" t="s">
        <v>53</v>
      </c>
    </row>
    <row r="28" spans="5:5" x14ac:dyDescent="0.25">
      <c r="E28" s="20" t="s">
        <v>31</v>
      </c>
    </row>
    <row r="29" spans="5:5" x14ac:dyDescent="0.25">
      <c r="E29" s="20" t="s">
        <v>32</v>
      </c>
    </row>
    <row r="30" spans="5:5" x14ac:dyDescent="0.25">
      <c r="E30" s="20" t="s">
        <v>30</v>
      </c>
    </row>
    <row r="31" spans="5:5" x14ac:dyDescent="0.25">
      <c r="E31" s="20" t="s">
        <v>35</v>
      </c>
    </row>
    <row r="32" spans="5:5" x14ac:dyDescent="0.25">
      <c r="E32" s="20" t="s">
        <v>52</v>
      </c>
    </row>
    <row r="33" spans="5:5" x14ac:dyDescent="0.25">
      <c r="E33" s="20" t="s">
        <v>40</v>
      </c>
    </row>
    <row r="34" spans="5:5" x14ac:dyDescent="0.25">
      <c r="E34" s="20" t="s">
        <v>41</v>
      </c>
    </row>
    <row r="35" spans="5:5" x14ac:dyDescent="0.25">
      <c r="E35" s="20" t="s">
        <v>48</v>
      </c>
    </row>
    <row r="36" spans="5:5" x14ac:dyDescent="0.25">
      <c r="E36" s="20" t="s">
        <v>42</v>
      </c>
    </row>
    <row r="37" spans="5:5" x14ac:dyDescent="0.25">
      <c r="E37" s="20" t="s">
        <v>49</v>
      </c>
    </row>
    <row r="38" spans="5:5" x14ac:dyDescent="0.25">
      <c r="E38" s="20"/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2012-03-22T20:43:30Z</dcterms:modified>
</cp:coreProperties>
</file>